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240" yWindow="360" windowWidth="14955" windowHeight="8130" activeTab="1"/>
  </bookViews>
  <sheets>
    <sheet name="Indice" sheetId="42" r:id="rId1"/>
    <sheet name="CAPV" sheetId="37" r:id="rId2"/>
    <sheet name="Codigos" sheetId="1" r:id="rId3"/>
  </sheets>
  <calcPr calcId="145621"/>
</workbook>
</file>

<file path=xl/calcChain.xml><?xml version="1.0" encoding="utf-8"?>
<calcChain xmlns="http://schemas.openxmlformats.org/spreadsheetml/2006/main">
  <c r="B8" i="42" l="1"/>
  <c r="B7" i="42"/>
  <c r="B6" i="42"/>
  <c r="B5" i="42"/>
  <c r="B4" i="42"/>
  <c r="B3" i="42"/>
</calcChain>
</file>

<file path=xl/sharedStrings.xml><?xml version="1.0" encoding="utf-8"?>
<sst xmlns="http://schemas.openxmlformats.org/spreadsheetml/2006/main" count="308" uniqueCount="200">
  <si>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</si>
  <si>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</si>
  <si>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</si>
  <si>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</si>
  <si>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</si>
  <si>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</si>
  <si>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</si>
  <si>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</si>
  <si>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</si>
  <si>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</si>
  <si>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</si>
  <si>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</si>
  <si>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</si>
  <si>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</si>
  <si>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</si>
  <si>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</si>
  <si>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</si>
  <si>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</si>
  <si>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</si>
  <si>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</si>
  <si>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</si>
  <si>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</si>
  <si>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</si>
  <si>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</si>
  <si>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</si>
  <si>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</si>
  <si>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</si>
  <si>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</si>
  <si>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</si>
  <si>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</si>
  <si>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Cod</t>
  </si>
  <si>
    <t>Comarca</t>
  </si>
  <si>
    <t>Bajo Bidasoa</t>
  </si>
  <si>
    <t>Oarsoaldea</t>
  </si>
  <si>
    <t>Donostia-S.Seb.</t>
  </si>
  <si>
    <t>Donost.Oeste</t>
  </si>
  <si>
    <t>Tolosaldea</t>
  </si>
  <si>
    <t>Urola Erdia</t>
  </si>
  <si>
    <t>Goiherri</t>
  </si>
  <si>
    <t>Alto Deba</t>
  </si>
  <si>
    <t>Bajo Deba</t>
  </si>
  <si>
    <t>Urola Garaia</t>
  </si>
  <si>
    <t>Urola Kosta</t>
  </si>
  <si>
    <t>Vitoria-Gasteiz</t>
  </si>
  <si>
    <t>Valle de Aiala</t>
  </si>
  <si>
    <t>Rioja Alavesa</t>
  </si>
  <si>
    <t>LLanada Alavesa</t>
  </si>
  <si>
    <t>Estrib. Gorbea</t>
  </si>
  <si>
    <t>Valles Alaveses</t>
  </si>
  <si>
    <t>Montaña Alavesa</t>
  </si>
  <si>
    <t>Gobela</t>
  </si>
  <si>
    <t>Txorierri</t>
  </si>
  <si>
    <t>Uribealdea</t>
  </si>
  <si>
    <t>Duranguesado</t>
  </si>
  <si>
    <t>Busturialdea</t>
  </si>
  <si>
    <t>Lea-Artibai</t>
  </si>
  <si>
    <t>Encartaciones</t>
  </si>
  <si>
    <t>Arratia-Zornotza</t>
  </si>
  <si>
    <t>Medio Nervion</t>
  </si>
  <si>
    <t>Bilbao</t>
  </si>
  <si>
    <t>Margen Izquierda</t>
  </si>
  <si>
    <t>Ibaizabal</t>
  </si>
  <si>
    <t>Total</t>
  </si>
  <si>
    <t>Indef. Ord. / Indef. Ley 12/2001-24/2001</t>
  </si>
  <si>
    <t>Indefinido T. Completo de Minusvalidos</t>
  </si>
  <si>
    <t>Indefinido T.C. de Centros Esp. Empleo</t>
  </si>
  <si>
    <t>Indefinido a T. Comp. con Bonificacion</t>
  </si>
  <si>
    <t>Indef. a T. Comp. de Excluidos Sociales</t>
  </si>
  <si>
    <t>Indef. T.P. / Indef T.P. Rdl 5/2001</t>
  </si>
  <si>
    <t>Indefinido a T. Parcial de Minusvalido</t>
  </si>
  <si>
    <t>Indefinido T. Parcial Cent. Esp. Empleo</t>
  </si>
  <si>
    <t>Indefinido T. Parcial con Bonificacion</t>
  </si>
  <si>
    <t>Indefinido T. Parcial Excluidos Social</t>
  </si>
  <si>
    <t>Fijo Discont. / Fijo Disc. Rdl 5/2001</t>
  </si>
  <si>
    <t>Fijo Discontinuo Minusvalidos</t>
  </si>
  <si>
    <t>Fijo Discontinuo de Cent. Esp. Empleo</t>
  </si>
  <si>
    <t>Contrato Fijo Discontinuo Bonificado</t>
  </si>
  <si>
    <t>Cont. Exc. Sociales Fijo Disc. Bonific</t>
  </si>
  <si>
    <t>Obra o Servicio a Tiempo Completo</t>
  </si>
  <si>
    <t>Eventual T. C. por Circunst. Produccion</t>
  </si>
  <si>
    <t>Contrato de Insercion a Tiempo Completo</t>
  </si>
  <si>
    <t>Interinidad a Tiempo Completo</t>
  </si>
  <si>
    <t>Prácticas a Tiempo Completo</t>
  </si>
  <si>
    <t>Formacion</t>
  </si>
  <si>
    <t>Temporal de Minusvalidos a T. Completo</t>
  </si>
  <si>
    <t>Temporal T. Completo Cent. Esp. Empleo</t>
  </si>
  <si>
    <t>Contrato de Relevo a Tiempo Completo</t>
  </si>
  <si>
    <t>Temporal Tiempo Completo Excluido Social</t>
  </si>
  <si>
    <t>Temporal a T. Completo de Exc. Sociales</t>
  </si>
  <si>
    <t>Contrato de Colaboracion Social</t>
  </si>
  <si>
    <t>Jubilacion Especial 64 Años</t>
  </si>
  <si>
    <t>Otros</t>
  </si>
  <si>
    <t>Convertidos en indefinidos</t>
  </si>
  <si>
    <t>Temporales a tiempo parcial</t>
  </si>
  <si>
    <t>Contratos</t>
  </si>
  <si>
    <t>Codigo</t>
  </si>
  <si>
    <t>Contrato</t>
  </si>
  <si>
    <t>Comarcas</t>
  </si>
  <si>
    <t>Fuente: SISPE</t>
  </si>
  <si>
    <t>* Comarca: Lugar del puesto de trabajo</t>
  </si>
  <si>
    <t>Nivel formativo</t>
  </si>
  <si>
    <t>Estudios Primarios Incompletos</t>
  </si>
  <si>
    <t>Primera Etapa Ed Secund sin Título de Grad Escolar</t>
  </si>
  <si>
    <t>Primera Etapa Ed Secund con Título de Graduado Escolar</t>
  </si>
  <si>
    <t>Enseñanzas de Bachillerato</t>
  </si>
  <si>
    <t>Formación Profesional Grado Medio</t>
  </si>
  <si>
    <t>Formación Profesional Grado Superior</t>
  </si>
  <si>
    <t>Diplomado</t>
  </si>
  <si>
    <t>Licenciados</t>
  </si>
  <si>
    <t>Sin Estudios</t>
  </si>
  <si>
    <t>Sin especificar/</t>
  </si>
  <si>
    <t>CNO1</t>
  </si>
  <si>
    <t>Código</t>
  </si>
  <si>
    <t>Literal</t>
  </si>
  <si>
    <t xml:space="preserve">Dirección </t>
  </si>
  <si>
    <t>Técnicos</t>
  </si>
  <si>
    <t>Técnicos apoyo</t>
  </si>
  <si>
    <t>Empleados administrativos</t>
  </si>
  <si>
    <t>Servicios</t>
  </si>
  <si>
    <t>Agricultura</t>
  </si>
  <si>
    <t>Industria</t>
  </si>
  <si>
    <t>Operadores maquinaria</t>
  </si>
  <si>
    <t>No cualificados</t>
  </si>
  <si>
    <t>LETRA</t>
  </si>
  <si>
    <t>CNAE 93</t>
  </si>
  <si>
    <t>A</t>
  </si>
  <si>
    <t>B</t>
  </si>
  <si>
    <t>C</t>
  </si>
  <si>
    <t>Industrias Extractivas</t>
  </si>
  <si>
    <t>D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</si>
  <si>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</si>
  <si>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</si>
  <si>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</si>
  <si>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</si>
  <si>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</si>
  <si>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</si>
  <si>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</si>
  <si>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</si>
  <si>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</si>
  <si>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</si>
  <si>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</si>
  <si>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</si>
  <si>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CNAE</t>
  </si>
  <si>
    <t>E</t>
  </si>
  <si>
    <t>CAPV</t>
  </si>
  <si>
    <t xml:space="preserve">Contratos por actividad.  </t>
  </si>
  <si>
    <t>Agricultura, Ganadería, Silvicultura,  Pesca</t>
  </si>
  <si>
    <t>Industria Manufacturera</t>
  </si>
  <si>
    <t xml:space="preserve">Suministro Energia Electrica, Gas, Vapor </t>
  </si>
  <si>
    <t xml:space="preserve">Suministro De Agua,  Gestión De Residuos </t>
  </si>
  <si>
    <t>Construcción</t>
  </si>
  <si>
    <t xml:space="preserve">Comercio Al Por Mayor Y Al Por Menor; Reparación </t>
  </si>
  <si>
    <t>Transporte Y Almacenamiento</t>
  </si>
  <si>
    <t>Hostelería</t>
  </si>
  <si>
    <t>Información Y Comunicaciones</t>
  </si>
  <si>
    <t>Actividades Financieras Y De Seguros</t>
  </si>
  <si>
    <t>Actividades Inmobiliarias</t>
  </si>
  <si>
    <t>Profesionales, Científicas Y Técnicas</t>
  </si>
  <si>
    <t>Actividades Administrativas</t>
  </si>
  <si>
    <t>Administración Pública</t>
  </si>
  <si>
    <t>Educación</t>
  </si>
  <si>
    <t>Actividades Sanitarias Y De Servicios Sociales</t>
  </si>
  <si>
    <t>R</t>
  </si>
  <si>
    <t>Artísticas, Recreativas Y De Entretenimiento</t>
  </si>
  <si>
    <t>S</t>
  </si>
  <si>
    <t>Otros servicios</t>
  </si>
  <si>
    <t>T</t>
  </si>
  <si>
    <t xml:space="preserve">Hogares Como Empleadores De Personal </t>
  </si>
  <si>
    <t>U</t>
  </si>
  <si>
    <t>Organizaciones Y Organismos Extraterritoriales</t>
  </si>
  <si>
    <t>Agricultura, ganadería, silvicultura,  pesca</t>
  </si>
  <si>
    <t>Industrias extractivas</t>
  </si>
  <si>
    <t>Industria manufacturera</t>
  </si>
  <si>
    <t xml:space="preserve">Suministro energía eléctrica, gas, vapor </t>
  </si>
  <si>
    <t xml:space="preserve">Suministro de agua,  gestión de residuos </t>
  </si>
  <si>
    <t xml:space="preserve">Comercio al por mayor y al por menor; reparación </t>
  </si>
  <si>
    <t>Transporte y almacenamiento</t>
  </si>
  <si>
    <t>Información y comunicaciones</t>
  </si>
  <si>
    <t>Actividades financieras y de seguros</t>
  </si>
  <si>
    <t>Actividades inmobiliarias</t>
  </si>
  <si>
    <t>Profesionales, científicas y técnicas</t>
  </si>
  <si>
    <t>Actividades administrativas</t>
  </si>
  <si>
    <t>Administración pública</t>
  </si>
  <si>
    <t>Actividades sanitarias y de servicios sociales</t>
  </si>
  <si>
    <t>Artísticas, recreativas y de entretenimiento</t>
  </si>
  <si>
    <t xml:space="preserve">Hogares como empleadores de personal </t>
  </si>
  <si>
    <t>Organizaciones y organismos extraterritoriales</t>
  </si>
  <si>
    <t>Fuente: Fichero estadístico contratos SISPE</t>
  </si>
  <si>
    <t>Elaboración: Servicio de Análisis, Estudios y Estadísticas. LANBIDE</t>
  </si>
  <si>
    <t>Indice</t>
  </si>
  <si>
    <t>Codigos</t>
  </si>
  <si>
    <t>* TH: Lugar del puesto de trabajo</t>
  </si>
  <si>
    <t>hombre</t>
  </si>
  <si>
    <t>mujer</t>
  </si>
  <si>
    <t>jul-2015</t>
  </si>
  <si>
    <t>ago-2015</t>
  </si>
  <si>
    <t>sep-2015</t>
  </si>
  <si>
    <t>oct-2015</t>
  </si>
  <si>
    <t>nov-2015</t>
  </si>
  <si>
    <t>dic-2015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</si>
</sst>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.0&quot;%&quot;"/>
  </numFmts>
  <fonts count="2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8"/>
      <color theme="0" tint="-0.249977111117893"/>
      <name val="Calibri"/>
      <family val="2"/>
      <scheme val="minor"/>
    </font>
    <font>
      <b/>
      <sz val="16"/>
      <color theme="4" tint="-0.249977111117893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0"/>
      <color indexed="9"/>
      <name val="Calibri"/>
      <family val="2"/>
      <scheme val="minor"/>
    </font>
    <font>
      <sz val="10"/>
      <name val="Calibri"/>
      <family val="2"/>
      <scheme val="minor"/>
    </font>
    <font>
      <sz val="9"/>
      <color theme="4" tint="-0.249977111117893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theme="3" tint="-0.249977111117893"/>
      <name val="Calibri"/>
      <family val="2"/>
      <scheme val="minor"/>
    </font>
    <font>
      <i/>
      <sz val="8"/>
      <name val="Calibri"/>
      <family val="2"/>
      <scheme val="minor"/>
    </font>
    <font>
      <u/>
      <sz val="10"/>
      <color theme="10"/>
      <name val="Arial"/>
      <family val="2"/>
    </font>
    <font>
      <sz val="9"/>
      <color theme="0" tint="-0.14999847407452621"/>
      <name val="Calibri"/>
      <family val="2"/>
      <scheme val="minor"/>
    </font>
    <font>
      <b/>
      <sz val="14"/>
      <color theme="3" tint="0.39997558519241921"/>
      <name val="Calibri"/>
      <family val="2"/>
      <scheme val="minor"/>
    </font>
    <font>
      <b/>
      <u/>
      <sz val="16"/>
      <name val="Calibri"/>
      <family val="2"/>
      <scheme val="minor"/>
    </font>
    <font>
      <u/>
      <sz val="10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-0.24994659260841701"/>
        <bgColor indexed="64"/>
      </patternFill>
    </fill>
    <fill>
      <patternFill patternType="solid">
        <fgColor theme="4" tint="0.599963377788628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theme="4" tint="-0.24994659260841701"/>
      </left>
      <right style="thin">
        <color theme="0"/>
      </right>
      <top style="medium">
        <color theme="4" tint="-0.24994659260841701"/>
      </top>
      <bottom style="medium">
        <color theme="4" tint="-0.24994659260841701"/>
      </bottom>
      <diagonal/>
    </border>
    <border>
      <left style="thin">
        <color theme="0"/>
      </left>
      <right style="thin">
        <color theme="0"/>
      </right>
      <top style="medium">
        <color theme="4" tint="-0.24994659260841701"/>
      </top>
      <bottom style="medium">
        <color theme="4" tint="-0.24994659260841701"/>
      </bottom>
      <diagonal/>
    </border>
    <border>
      <left style="thin">
        <color theme="0"/>
      </left>
      <right style="medium">
        <color theme="4" tint="-0.24994659260841701"/>
      </right>
      <top style="medium">
        <color theme="4" tint="-0.24994659260841701"/>
      </top>
      <bottom style="medium">
        <color theme="4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3" tint="-0.24994659260841701"/>
      </left>
      <right/>
      <top style="thin">
        <color theme="3" tint="-0.24994659260841701"/>
      </top>
      <bottom style="thin">
        <color theme="3" tint="-0.24994659260841701"/>
      </bottom>
      <diagonal/>
    </border>
    <border>
      <left/>
      <right/>
      <top style="thin">
        <color theme="3" tint="-0.24994659260841701"/>
      </top>
      <bottom style="thin">
        <color theme="3" tint="-0.24994659260841701"/>
      </bottom>
      <diagonal/>
    </border>
    <border>
      <left/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5" fillId="0" borderId="0" applyNumberFormat="0" applyFill="0" applyBorder="0" applyAlignment="0" applyProtection="0"/>
  </cellStyleXfs>
  <cellXfs count="66">
    <xf numFmtId="0" fontId="0" fillId="0" borderId="0" xfId="0"/>
    <xf numFmtId="0" fontId="2" fillId="2" borderId="0" xfId="0" applyFont="1" applyFill="1"/>
    <xf numFmtId="0" fontId="0" fillId="2" borderId="0" xfId="0" applyFill="1"/>
    <xf numFmtId="0" fontId="3" fillId="2" borderId="0" xfId="0" applyFont="1" applyFill="1"/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2" fillId="2" borderId="9" xfId="0" applyFont="1" applyFill="1" applyBorder="1"/>
    <xf numFmtId="0" fontId="5" fillId="2" borderId="0" xfId="0" applyFont="1" applyFill="1"/>
    <xf numFmtId="0" fontId="6" fillId="2" borderId="0" xfId="0" applyFont="1" applyFill="1"/>
    <xf numFmtId="0" fontId="8" fillId="3" borderId="11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13" xfId="0" applyFont="1" applyFill="1" applyBorder="1" applyAlignment="1">
      <alignment horizontal="center"/>
    </xf>
    <xf numFmtId="0" fontId="9" fillId="2" borderId="0" xfId="0" applyFont="1" applyFill="1"/>
    <xf numFmtId="0" fontId="13" fillId="4" borderId="0" xfId="0" applyFont="1" applyFill="1" applyBorder="1"/>
    <xf numFmtId="0" fontId="14" fillId="2" borderId="0" xfId="0" applyFont="1" applyFill="1"/>
    <xf numFmtId="164" fontId="14" fillId="2" borderId="0" xfId="0" applyNumberFormat="1" applyFont="1" applyFill="1"/>
    <xf numFmtId="165" fontId="11" fillId="2" borderId="4" xfId="0" applyNumberFormat="1" applyFont="1" applyFill="1" applyBorder="1"/>
    <xf numFmtId="165" fontId="11" fillId="2" borderId="0" xfId="0" applyNumberFormat="1" applyFont="1" applyFill="1" applyBorder="1"/>
    <xf numFmtId="165" fontId="12" fillId="2" borderId="5" xfId="0" applyNumberFormat="1" applyFont="1" applyFill="1" applyBorder="1"/>
    <xf numFmtId="165" fontId="12" fillId="4" borderId="6" xfId="0" applyNumberFormat="1" applyFont="1" applyFill="1" applyBorder="1"/>
    <xf numFmtId="165" fontId="12" fillId="4" borderId="10" xfId="0" applyNumberFormat="1" applyFont="1" applyFill="1" applyBorder="1"/>
    <xf numFmtId="165" fontId="12" fillId="4" borderId="7" xfId="1" applyNumberFormat="1" applyFont="1" applyFill="1" applyBorder="1"/>
    <xf numFmtId="0" fontId="2" fillId="2" borderId="14" xfId="0" applyFont="1" applyFill="1" applyBorder="1"/>
    <xf numFmtId="0" fontId="2" fillId="2" borderId="15" xfId="0" applyFont="1" applyFill="1" applyBorder="1"/>
    <xf numFmtId="0" fontId="2" fillId="2" borderId="16" xfId="0" applyFont="1" applyFill="1" applyBorder="1"/>
    <xf numFmtId="0" fontId="16" fillId="2" borderId="0" xfId="2" applyFont="1" applyFill="1"/>
    <xf numFmtId="0" fontId="4" fillId="2" borderId="0" xfId="0" applyFont="1" applyFill="1"/>
    <xf numFmtId="0" fontId="17" fillId="2" borderId="0" xfId="0" applyFont="1" applyFill="1" applyAlignment="1">
      <alignment vertical="center"/>
    </xf>
    <xf numFmtId="0" fontId="10" fillId="2" borderId="5" xfId="0" applyFont="1" applyFill="1" applyBorder="1" applyAlignment="1">
      <alignment horizontal="left" indent="1"/>
    </xf>
    <xf numFmtId="0" fontId="18" fillId="0" borderId="0" xfId="0" applyFont="1"/>
    <xf numFmtId="0" fontId="9" fillId="0" borderId="0" xfId="0" applyFont="1"/>
    <xf numFmtId="49" fontId="19" fillId="0" borderId="0" xfId="2" applyNumberFormat="1" applyFont="1" applyAlignment="1">
      <alignment horizontal="right"/>
    </xf>
    <xf numFmtId="0" fontId="19" fillId="0" borderId="0" xfId="2" applyFont="1"/>
    <xf numFmtId="3" fontId="11" fillId="2" borderId="4" xfId="0" applyNumberFormat="1" applyFont="1" applyFill="1" applyBorder="1"/>
    <xf numFmtId="3" fontId="11" fillId="2" borderId="0" xfId="0" applyNumberFormat="1" applyFont="1" applyFill="1" applyBorder="1"/>
    <xf numFmtId="3" fontId="12" fillId="2" borderId="5" xfId="0" applyNumberFormat="1" applyFont="1" applyFill="1" applyBorder="1"/>
    <xf numFmtId="3" fontId="12" fillId="4" borderId="6" xfId="0" applyNumberFormat="1" applyFont="1" applyFill="1" applyBorder="1"/>
    <xf numFmtId="3" fontId="12" fillId="4" borderId="10" xfId="0" applyNumberFormat="1" applyFont="1" applyFill="1" applyBorder="1"/>
    <xf numFmtId="3" fontId="12" fillId="4" borderId="7" xfId="1" applyNumberFormat="1" applyFont="1" applyFill="1" applyBorder="1"/>
    <xf numFmtId="17" fontId="7" fillId="2" borderId="17" xfId="0" applyNumberFormat="1" applyFont="1" applyFill="1" applyBorder="1" applyAlignment="1">
      <alignment horizontal="center"/>
    </xf>
    <xf numFmtId="0" fontId="7" fillId="2" borderId="18" xfId="0" applyFont="1" applyFill="1" applyBorder="1" applyAlignment="1">
      <alignment horizontal="center"/>
    </xf>
    <xf numFmtId="0" fontId="7" fillId="2" borderId="19" xfId="0" applyFont="1" applyFill="1" applyBorder="1" applyAlignment="1">
      <alignment horizontal="center"/>
    </xf>
    <xf numFmtId="0" fontId="6" fillId="2" borderId="0" xfId="0" applyFont="1" applyFill="1" applyAlignment="1"/>
    <xf numFmtId="3" fontId="11" fillId="2" borderId="4" xfId="0" applyNumberFormat="1" applyFont="1" applyFill="1" applyBorder="1" applyAlignment="1"/>
    <xf numFmtId="3" fontId="11" fillId="2" borderId="0" xfId="0" applyNumberFormat="1" applyFont="1" applyFill="1" applyBorder="1" applyAlignment="1"/>
    <xf numFmtId="3" fontId="12" fillId="2" borderId="5" xfId="0" applyNumberFormat="1" applyFont="1" applyFill="1" applyBorder="1" applyAlignment="1"/>
    <xf numFmtId="3" fontId="12" fillId="4" borderId="6" xfId="0" applyNumberFormat="1" applyFont="1" applyFill="1" applyBorder="1" applyAlignment="1"/>
    <xf numFmtId="3" fontId="12" fillId="4" borderId="10" xfId="0" applyNumberFormat="1" applyFont="1" applyFill="1" applyBorder="1" applyAlignment="1"/>
    <xf numFmtId="3" fontId="12" fillId="4" borderId="7" xfId="1" applyNumberFormat="1" applyFont="1" applyFill="1" applyBorder="1" applyAlignment="1"/>
    <xf numFmtId="0" fontId="14" fillId="2" borderId="0" xfId="0" applyFont="1" applyFill="1" applyAlignment="1"/>
    <xf numFmtId="164" fontId="14" fillId="2" borderId="0" xfId="0" applyNumberFormat="1" applyFont="1" applyFill="1" applyAlignment="1"/>
    <xf numFmtId="165" fontId="11" fillId="2" borderId="4" xfId="0" applyNumberFormat="1" applyFont="1" applyFill="1" applyBorder="1" applyAlignment="1"/>
    <xf numFmtId="165" fontId="11" fillId="2" borderId="0" xfId="0" applyNumberFormat="1" applyFont="1" applyFill="1" applyBorder="1" applyAlignment="1"/>
    <xf numFmtId="165" fontId="12" fillId="2" borderId="5" xfId="0" applyNumberFormat="1" applyFont="1" applyFill="1" applyBorder="1" applyAlignment="1"/>
    <xf numFmtId="165" fontId="12" fillId="4" borderId="6" xfId="0" applyNumberFormat="1" applyFont="1" applyFill="1" applyBorder="1" applyAlignment="1"/>
    <xf numFmtId="165" fontId="12" fillId="4" borderId="10" xfId="0" applyNumberFormat="1" applyFont="1" applyFill="1" applyBorder="1" applyAlignment="1"/>
    <xf numFmtId="165" fontId="12" fillId="4" borderId="7" xfId="1" applyNumberFormat="1" applyFont="1" applyFill="1" applyBorder="1" applyAlignment="1"/>
    <xf numFmtId="17" fontId="7" fillId="2" borderId="17" xfId="0" applyNumberFormat="1" applyFont="1" applyFill="1" applyBorder="1" applyAlignment="1">
      <alignment horizontal="center"/>
    </xf>
    <xf numFmtId="0" fontId="7" fillId="2" borderId="18" xfId="0" applyFont="1" applyFill="1" applyBorder="1" applyAlignment="1">
      <alignment horizontal="center"/>
    </xf>
    <xf numFmtId="0" fontId="7" fillId="2" borderId="19" xfId="0" applyFont="1" applyFill="1" applyBorder="1" applyAlignment="1">
      <alignment horizontal="center"/>
    </xf>
  </cellXfs>
  <cellStyles count="3">
    <cellStyle name="Hipervínculo" xfId="2" builtinId="8"/>
    <cellStyle name="Normal" xfId="0" builtinId="0"/>
    <cellStyle name="Porcentaj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19050</xdr:rowOff>
    </xdr:from>
    <xdr:to>
      <xdr:col>5</xdr:col>
      <xdr:colOff>657225</xdr:colOff>
      <xdr:row>4</xdr:row>
      <xdr:rowOff>114300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62175" y="19050"/>
          <a:ext cx="2181225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54"/>
  <sheetViews>
    <sheetView showGridLines="0" workbookViewId="0"/>
  </sheetViews>
  <sheetFormatPr baseColWidth="10" defaultRowHeight="12.75" x14ac:dyDescent="0.2"/>
  <cols>
    <col min="1" max="1" width="8.7109375" style="36" customWidth="1"/>
    <col min="2" max="2" width="11.42578125" style="36"/>
    <col min="3" max="3" width="12.28515625" style="36" bestFit="1" customWidth="1"/>
    <col min="4" max="256" width="11.42578125" style="36"/>
    <col min="257" max="257" width="8.7109375" style="36" customWidth="1"/>
    <col min="258" max="258" width="11.42578125" style="36"/>
    <col min="259" max="259" width="12.28515625" style="36" bestFit="1" customWidth="1"/>
    <col min="260" max="512" width="11.42578125" style="36"/>
    <col min="513" max="513" width="8.7109375" style="36" customWidth="1"/>
    <col min="514" max="514" width="11.42578125" style="36"/>
    <col min="515" max="515" width="12.28515625" style="36" bestFit="1" customWidth="1"/>
    <col min="516" max="768" width="11.42578125" style="36"/>
    <col min="769" max="769" width="8.7109375" style="36" customWidth="1"/>
    <col min="770" max="770" width="11.42578125" style="36"/>
    <col min="771" max="771" width="12.28515625" style="36" bestFit="1" customWidth="1"/>
    <col min="772" max="1024" width="11.42578125" style="36"/>
    <col min="1025" max="1025" width="8.7109375" style="36" customWidth="1"/>
    <col min="1026" max="1026" width="11.42578125" style="36"/>
    <col min="1027" max="1027" width="12.28515625" style="36" bestFit="1" customWidth="1"/>
    <col min="1028" max="1280" width="11.42578125" style="36"/>
    <col min="1281" max="1281" width="8.7109375" style="36" customWidth="1"/>
    <col min="1282" max="1282" width="11.42578125" style="36"/>
    <col min="1283" max="1283" width="12.28515625" style="36" bestFit="1" customWidth="1"/>
    <col min="1284" max="1536" width="11.42578125" style="36"/>
    <col min="1537" max="1537" width="8.7109375" style="36" customWidth="1"/>
    <col min="1538" max="1538" width="11.42578125" style="36"/>
    <col min="1539" max="1539" width="12.28515625" style="36" bestFit="1" customWidth="1"/>
    <col min="1540" max="1792" width="11.42578125" style="36"/>
    <col min="1793" max="1793" width="8.7109375" style="36" customWidth="1"/>
    <col min="1794" max="1794" width="11.42578125" style="36"/>
    <col min="1795" max="1795" width="12.28515625" style="36" bestFit="1" customWidth="1"/>
    <col min="1796" max="2048" width="11.42578125" style="36"/>
    <col min="2049" max="2049" width="8.7109375" style="36" customWidth="1"/>
    <col min="2050" max="2050" width="11.42578125" style="36"/>
    <col min="2051" max="2051" width="12.28515625" style="36" bestFit="1" customWidth="1"/>
    <col min="2052" max="2304" width="11.42578125" style="36"/>
    <col min="2305" max="2305" width="8.7109375" style="36" customWidth="1"/>
    <col min="2306" max="2306" width="11.42578125" style="36"/>
    <col min="2307" max="2307" width="12.28515625" style="36" bestFit="1" customWidth="1"/>
    <col min="2308" max="2560" width="11.42578125" style="36"/>
    <col min="2561" max="2561" width="8.7109375" style="36" customWidth="1"/>
    <col min="2562" max="2562" width="11.42578125" style="36"/>
    <col min="2563" max="2563" width="12.28515625" style="36" bestFit="1" customWidth="1"/>
    <col min="2564" max="2816" width="11.42578125" style="36"/>
    <col min="2817" max="2817" width="8.7109375" style="36" customWidth="1"/>
    <col min="2818" max="2818" width="11.42578125" style="36"/>
    <col min="2819" max="2819" width="12.28515625" style="36" bestFit="1" customWidth="1"/>
    <col min="2820" max="3072" width="11.42578125" style="36"/>
    <col min="3073" max="3073" width="8.7109375" style="36" customWidth="1"/>
    <col min="3074" max="3074" width="11.42578125" style="36"/>
    <col min="3075" max="3075" width="12.28515625" style="36" bestFit="1" customWidth="1"/>
    <col min="3076" max="3328" width="11.42578125" style="36"/>
    <col min="3329" max="3329" width="8.7109375" style="36" customWidth="1"/>
    <col min="3330" max="3330" width="11.42578125" style="36"/>
    <col min="3331" max="3331" width="12.28515625" style="36" bestFit="1" customWidth="1"/>
    <col min="3332" max="3584" width="11.42578125" style="36"/>
    <col min="3585" max="3585" width="8.7109375" style="36" customWidth="1"/>
    <col min="3586" max="3586" width="11.42578125" style="36"/>
    <col min="3587" max="3587" width="12.28515625" style="36" bestFit="1" customWidth="1"/>
    <col min="3588" max="3840" width="11.42578125" style="36"/>
    <col min="3841" max="3841" width="8.7109375" style="36" customWidth="1"/>
    <col min="3842" max="3842" width="11.42578125" style="36"/>
    <col min="3843" max="3843" width="12.28515625" style="36" bestFit="1" customWidth="1"/>
    <col min="3844" max="4096" width="11.42578125" style="36"/>
    <col min="4097" max="4097" width="8.7109375" style="36" customWidth="1"/>
    <col min="4098" max="4098" width="11.42578125" style="36"/>
    <col min="4099" max="4099" width="12.28515625" style="36" bestFit="1" customWidth="1"/>
    <col min="4100" max="4352" width="11.42578125" style="36"/>
    <col min="4353" max="4353" width="8.7109375" style="36" customWidth="1"/>
    <col min="4354" max="4354" width="11.42578125" style="36"/>
    <col min="4355" max="4355" width="12.28515625" style="36" bestFit="1" customWidth="1"/>
    <col min="4356" max="4608" width="11.42578125" style="36"/>
    <col min="4609" max="4609" width="8.7109375" style="36" customWidth="1"/>
    <col min="4610" max="4610" width="11.42578125" style="36"/>
    <col min="4611" max="4611" width="12.28515625" style="36" bestFit="1" customWidth="1"/>
    <col min="4612" max="4864" width="11.42578125" style="36"/>
    <col min="4865" max="4865" width="8.7109375" style="36" customWidth="1"/>
    <col min="4866" max="4866" width="11.42578125" style="36"/>
    <col min="4867" max="4867" width="12.28515625" style="36" bestFit="1" customWidth="1"/>
    <col min="4868" max="5120" width="11.42578125" style="36"/>
    <col min="5121" max="5121" width="8.7109375" style="36" customWidth="1"/>
    <col min="5122" max="5122" width="11.42578125" style="36"/>
    <col min="5123" max="5123" width="12.28515625" style="36" bestFit="1" customWidth="1"/>
    <col min="5124" max="5376" width="11.42578125" style="36"/>
    <col min="5377" max="5377" width="8.7109375" style="36" customWidth="1"/>
    <col min="5378" max="5378" width="11.42578125" style="36"/>
    <col min="5379" max="5379" width="12.28515625" style="36" bestFit="1" customWidth="1"/>
    <col min="5380" max="5632" width="11.42578125" style="36"/>
    <col min="5633" max="5633" width="8.7109375" style="36" customWidth="1"/>
    <col min="5634" max="5634" width="11.42578125" style="36"/>
    <col min="5635" max="5635" width="12.28515625" style="36" bestFit="1" customWidth="1"/>
    <col min="5636" max="5888" width="11.42578125" style="36"/>
    <col min="5889" max="5889" width="8.7109375" style="36" customWidth="1"/>
    <col min="5890" max="5890" width="11.42578125" style="36"/>
    <col min="5891" max="5891" width="12.28515625" style="36" bestFit="1" customWidth="1"/>
    <col min="5892" max="6144" width="11.42578125" style="36"/>
    <col min="6145" max="6145" width="8.7109375" style="36" customWidth="1"/>
    <col min="6146" max="6146" width="11.42578125" style="36"/>
    <col min="6147" max="6147" width="12.28515625" style="36" bestFit="1" customWidth="1"/>
    <col min="6148" max="6400" width="11.42578125" style="36"/>
    <col min="6401" max="6401" width="8.7109375" style="36" customWidth="1"/>
    <col min="6402" max="6402" width="11.42578125" style="36"/>
    <col min="6403" max="6403" width="12.28515625" style="36" bestFit="1" customWidth="1"/>
    <col min="6404" max="6656" width="11.42578125" style="36"/>
    <col min="6657" max="6657" width="8.7109375" style="36" customWidth="1"/>
    <col min="6658" max="6658" width="11.42578125" style="36"/>
    <col min="6659" max="6659" width="12.28515625" style="36" bestFit="1" customWidth="1"/>
    <col min="6660" max="6912" width="11.42578125" style="36"/>
    <col min="6913" max="6913" width="8.7109375" style="36" customWidth="1"/>
    <col min="6914" max="6914" width="11.42578125" style="36"/>
    <col min="6915" max="6915" width="12.28515625" style="36" bestFit="1" customWidth="1"/>
    <col min="6916" max="7168" width="11.42578125" style="36"/>
    <col min="7169" max="7169" width="8.7109375" style="36" customWidth="1"/>
    <col min="7170" max="7170" width="11.42578125" style="36"/>
    <col min="7171" max="7171" width="12.28515625" style="36" bestFit="1" customWidth="1"/>
    <col min="7172" max="7424" width="11.42578125" style="36"/>
    <col min="7425" max="7425" width="8.7109375" style="36" customWidth="1"/>
    <col min="7426" max="7426" width="11.42578125" style="36"/>
    <col min="7427" max="7427" width="12.28515625" style="36" bestFit="1" customWidth="1"/>
    <col min="7428" max="7680" width="11.42578125" style="36"/>
    <col min="7681" max="7681" width="8.7109375" style="36" customWidth="1"/>
    <col min="7682" max="7682" width="11.42578125" style="36"/>
    <col min="7683" max="7683" width="12.28515625" style="36" bestFit="1" customWidth="1"/>
    <col min="7684" max="7936" width="11.42578125" style="36"/>
    <col min="7937" max="7937" width="8.7109375" style="36" customWidth="1"/>
    <col min="7938" max="7938" width="11.42578125" style="36"/>
    <col min="7939" max="7939" width="12.28515625" style="36" bestFit="1" customWidth="1"/>
    <col min="7940" max="8192" width="11.42578125" style="36"/>
    <col min="8193" max="8193" width="8.7109375" style="36" customWidth="1"/>
    <col min="8194" max="8194" width="11.42578125" style="36"/>
    <col min="8195" max="8195" width="12.28515625" style="36" bestFit="1" customWidth="1"/>
    <col min="8196" max="8448" width="11.42578125" style="36"/>
    <col min="8449" max="8449" width="8.7109375" style="36" customWidth="1"/>
    <col min="8450" max="8450" width="11.42578125" style="36"/>
    <col min="8451" max="8451" width="12.28515625" style="36" bestFit="1" customWidth="1"/>
    <col min="8452" max="8704" width="11.42578125" style="36"/>
    <col min="8705" max="8705" width="8.7109375" style="36" customWidth="1"/>
    <col min="8706" max="8706" width="11.42578125" style="36"/>
    <col min="8707" max="8707" width="12.28515625" style="36" bestFit="1" customWidth="1"/>
    <col min="8708" max="8960" width="11.42578125" style="36"/>
    <col min="8961" max="8961" width="8.7109375" style="36" customWidth="1"/>
    <col min="8962" max="8962" width="11.42578125" style="36"/>
    <col min="8963" max="8963" width="12.28515625" style="36" bestFit="1" customWidth="1"/>
    <col min="8964" max="9216" width="11.42578125" style="36"/>
    <col min="9217" max="9217" width="8.7109375" style="36" customWidth="1"/>
    <col min="9218" max="9218" width="11.42578125" style="36"/>
    <col min="9219" max="9219" width="12.28515625" style="36" bestFit="1" customWidth="1"/>
    <col min="9220" max="9472" width="11.42578125" style="36"/>
    <col min="9473" max="9473" width="8.7109375" style="36" customWidth="1"/>
    <col min="9474" max="9474" width="11.42578125" style="36"/>
    <col min="9475" max="9475" width="12.28515625" style="36" bestFit="1" customWidth="1"/>
    <col min="9476" max="9728" width="11.42578125" style="36"/>
    <col min="9729" max="9729" width="8.7109375" style="36" customWidth="1"/>
    <col min="9730" max="9730" width="11.42578125" style="36"/>
    <col min="9731" max="9731" width="12.28515625" style="36" bestFit="1" customWidth="1"/>
    <col min="9732" max="9984" width="11.42578125" style="36"/>
    <col min="9985" max="9985" width="8.7109375" style="36" customWidth="1"/>
    <col min="9986" max="9986" width="11.42578125" style="36"/>
    <col min="9987" max="9987" width="12.28515625" style="36" bestFit="1" customWidth="1"/>
    <col min="9988" max="10240" width="11.42578125" style="36"/>
    <col min="10241" max="10241" width="8.7109375" style="36" customWidth="1"/>
    <col min="10242" max="10242" width="11.42578125" style="36"/>
    <col min="10243" max="10243" width="12.28515625" style="36" bestFit="1" customWidth="1"/>
    <col min="10244" max="10496" width="11.42578125" style="36"/>
    <col min="10497" max="10497" width="8.7109375" style="36" customWidth="1"/>
    <col min="10498" max="10498" width="11.42578125" style="36"/>
    <col min="10499" max="10499" width="12.28515625" style="36" bestFit="1" customWidth="1"/>
    <col min="10500" max="10752" width="11.42578125" style="36"/>
    <col min="10753" max="10753" width="8.7109375" style="36" customWidth="1"/>
    <col min="10754" max="10754" width="11.42578125" style="36"/>
    <col min="10755" max="10755" width="12.28515625" style="36" bestFit="1" customWidth="1"/>
    <col min="10756" max="11008" width="11.42578125" style="36"/>
    <col min="11009" max="11009" width="8.7109375" style="36" customWidth="1"/>
    <col min="11010" max="11010" width="11.42578125" style="36"/>
    <col min="11011" max="11011" width="12.28515625" style="36" bestFit="1" customWidth="1"/>
    <col min="11012" max="11264" width="11.42578125" style="36"/>
    <col min="11265" max="11265" width="8.7109375" style="36" customWidth="1"/>
    <col min="11266" max="11266" width="11.42578125" style="36"/>
    <col min="11267" max="11267" width="12.28515625" style="36" bestFit="1" customWidth="1"/>
    <col min="11268" max="11520" width="11.42578125" style="36"/>
    <col min="11521" max="11521" width="8.7109375" style="36" customWidth="1"/>
    <col min="11522" max="11522" width="11.42578125" style="36"/>
    <col min="11523" max="11523" width="12.28515625" style="36" bestFit="1" customWidth="1"/>
    <col min="11524" max="11776" width="11.42578125" style="36"/>
    <col min="11777" max="11777" width="8.7109375" style="36" customWidth="1"/>
    <col min="11778" max="11778" width="11.42578125" style="36"/>
    <col min="11779" max="11779" width="12.28515625" style="36" bestFit="1" customWidth="1"/>
    <col min="11780" max="12032" width="11.42578125" style="36"/>
    <col min="12033" max="12033" width="8.7109375" style="36" customWidth="1"/>
    <col min="12034" max="12034" width="11.42578125" style="36"/>
    <col min="12035" max="12035" width="12.28515625" style="36" bestFit="1" customWidth="1"/>
    <col min="12036" max="12288" width="11.42578125" style="36"/>
    <col min="12289" max="12289" width="8.7109375" style="36" customWidth="1"/>
    <col min="12290" max="12290" width="11.42578125" style="36"/>
    <col min="12291" max="12291" width="12.28515625" style="36" bestFit="1" customWidth="1"/>
    <col min="12292" max="12544" width="11.42578125" style="36"/>
    <col min="12545" max="12545" width="8.7109375" style="36" customWidth="1"/>
    <col min="12546" max="12546" width="11.42578125" style="36"/>
    <col min="12547" max="12547" width="12.28515625" style="36" bestFit="1" customWidth="1"/>
    <col min="12548" max="12800" width="11.42578125" style="36"/>
    <col min="12801" max="12801" width="8.7109375" style="36" customWidth="1"/>
    <col min="12802" max="12802" width="11.42578125" style="36"/>
    <col min="12803" max="12803" width="12.28515625" style="36" bestFit="1" customWidth="1"/>
    <col min="12804" max="13056" width="11.42578125" style="36"/>
    <col min="13057" max="13057" width="8.7109375" style="36" customWidth="1"/>
    <col min="13058" max="13058" width="11.42578125" style="36"/>
    <col min="13059" max="13059" width="12.28515625" style="36" bestFit="1" customWidth="1"/>
    <col min="13060" max="13312" width="11.42578125" style="36"/>
    <col min="13313" max="13313" width="8.7109375" style="36" customWidth="1"/>
    <col min="13314" max="13314" width="11.42578125" style="36"/>
    <col min="13315" max="13315" width="12.28515625" style="36" bestFit="1" customWidth="1"/>
    <col min="13316" max="13568" width="11.42578125" style="36"/>
    <col min="13569" max="13569" width="8.7109375" style="36" customWidth="1"/>
    <col min="13570" max="13570" width="11.42578125" style="36"/>
    <col min="13571" max="13571" width="12.28515625" style="36" bestFit="1" customWidth="1"/>
    <col min="13572" max="13824" width="11.42578125" style="36"/>
    <col min="13825" max="13825" width="8.7109375" style="36" customWidth="1"/>
    <col min="13826" max="13826" width="11.42578125" style="36"/>
    <col min="13827" max="13827" width="12.28515625" style="36" bestFit="1" customWidth="1"/>
    <col min="13828" max="14080" width="11.42578125" style="36"/>
    <col min="14081" max="14081" width="8.7109375" style="36" customWidth="1"/>
    <col min="14082" max="14082" width="11.42578125" style="36"/>
    <col min="14083" max="14083" width="12.28515625" style="36" bestFit="1" customWidth="1"/>
    <col min="14084" max="14336" width="11.42578125" style="36"/>
    <col min="14337" max="14337" width="8.7109375" style="36" customWidth="1"/>
    <col min="14338" max="14338" width="11.42578125" style="36"/>
    <col min="14339" max="14339" width="12.28515625" style="36" bestFit="1" customWidth="1"/>
    <col min="14340" max="14592" width="11.42578125" style="36"/>
    <col min="14593" max="14593" width="8.7109375" style="36" customWidth="1"/>
    <col min="14594" max="14594" width="11.42578125" style="36"/>
    <col min="14595" max="14595" width="12.28515625" style="36" bestFit="1" customWidth="1"/>
    <col min="14596" max="14848" width="11.42578125" style="36"/>
    <col min="14849" max="14849" width="8.7109375" style="36" customWidth="1"/>
    <col min="14850" max="14850" width="11.42578125" style="36"/>
    <col min="14851" max="14851" width="12.28515625" style="36" bestFit="1" customWidth="1"/>
    <col min="14852" max="15104" width="11.42578125" style="36"/>
    <col min="15105" max="15105" width="8.7109375" style="36" customWidth="1"/>
    <col min="15106" max="15106" width="11.42578125" style="36"/>
    <col min="15107" max="15107" width="12.28515625" style="36" bestFit="1" customWidth="1"/>
    <col min="15108" max="15360" width="11.42578125" style="36"/>
    <col min="15361" max="15361" width="8.7109375" style="36" customWidth="1"/>
    <col min="15362" max="15362" width="11.42578125" style="36"/>
    <col min="15363" max="15363" width="12.28515625" style="36" bestFit="1" customWidth="1"/>
    <col min="15364" max="15616" width="11.42578125" style="36"/>
    <col min="15617" max="15617" width="8.7109375" style="36" customWidth="1"/>
    <col min="15618" max="15618" width="11.42578125" style="36"/>
    <col min="15619" max="15619" width="12.28515625" style="36" bestFit="1" customWidth="1"/>
    <col min="15620" max="15872" width="11.42578125" style="36"/>
    <col min="15873" max="15873" width="8.7109375" style="36" customWidth="1"/>
    <col min="15874" max="15874" width="11.42578125" style="36"/>
    <col min="15875" max="15875" width="12.28515625" style="36" bestFit="1" customWidth="1"/>
    <col min="15876" max="16128" width="11.42578125" style="36"/>
    <col min="16129" max="16129" width="8.7109375" style="36" customWidth="1"/>
    <col min="16130" max="16130" width="11.42578125" style="36"/>
    <col min="16131" max="16131" width="12.28515625" style="36" bestFit="1" customWidth="1"/>
    <col min="16132" max="16384" width="11.42578125" style="36"/>
  </cols>
  <sheetData>
    <row r="1" spans="1:2" ht="21" x14ac:dyDescent="0.35">
      <c r="A1" s="35" t="s">
        <v>189</v>
      </c>
    </row>
    <row r="2" spans="1:2" ht="15" customHeight="1" x14ac:dyDescent="0.2"/>
    <row r="3" spans="1:2" x14ac:dyDescent="0.2">
      <c r="A3" s="37" t="s">
        <v>144</v>
      </c>
      <c r="B3" s="38" t="str">
        <f>CAPV!$A$1</f>
        <v>CAPV</v>
      </c>
    </row>
    <row r="4" spans="1:2" x14ac:dyDescent="0.2">
      <c r="A4" s="37">
        <v>1</v>
      </c>
      <c r="B4" s="38" t="e">
        <f>#REF!</f>
        <v>#REF!</v>
      </c>
    </row>
    <row r="5" spans="1:2" x14ac:dyDescent="0.2">
      <c r="A5" s="37">
        <v>48</v>
      </c>
      <c r="B5" s="38" t="e">
        <f>#REF!</f>
        <v>#REF!</v>
      </c>
    </row>
    <row r="6" spans="1:2" x14ac:dyDescent="0.2">
      <c r="A6" s="37">
        <v>20</v>
      </c>
      <c r="B6" s="38" t="e">
        <f>#REF!</f>
        <v>#REF!</v>
      </c>
    </row>
    <row r="7" spans="1:2" x14ac:dyDescent="0.2">
      <c r="A7" s="37">
        <v>55</v>
      </c>
      <c r="B7" s="38" t="e">
        <f>#REF!</f>
        <v>#REF!</v>
      </c>
    </row>
    <row r="8" spans="1:2" x14ac:dyDescent="0.2">
      <c r="A8" s="37" t="s">
        <v>190</v>
      </c>
      <c r="B8" s="38" t="str">
        <f>Codigos!$A$1</f>
        <v>Comarcas</v>
      </c>
    </row>
    <row r="9" spans="1:2" x14ac:dyDescent="0.2">
      <c r="A9" s="37"/>
      <c r="B9" s="38"/>
    </row>
    <row r="10" spans="1:2" x14ac:dyDescent="0.2">
      <c r="A10" s="37"/>
      <c r="B10" s="38"/>
    </row>
    <row r="11" spans="1:2" x14ac:dyDescent="0.2">
      <c r="A11" s="37"/>
      <c r="B11" s="38"/>
    </row>
    <row r="12" spans="1:2" x14ac:dyDescent="0.2">
      <c r="A12" s="37"/>
      <c r="B12" s="38"/>
    </row>
    <row r="13" spans="1:2" x14ac:dyDescent="0.2">
      <c r="A13" s="37"/>
      <c r="B13" s="38"/>
    </row>
    <row r="14" spans="1:2" x14ac:dyDescent="0.2">
      <c r="A14" s="37"/>
      <c r="B14" s="38"/>
    </row>
    <row r="15" spans="1:2" x14ac:dyDescent="0.2">
      <c r="A15" s="37"/>
      <c r="B15" s="38"/>
    </row>
    <row r="16" spans="1:2" x14ac:dyDescent="0.2">
      <c r="A16" s="37"/>
      <c r="B16" s="38"/>
    </row>
    <row r="17" spans="1:2" x14ac:dyDescent="0.2">
      <c r="A17" s="37"/>
      <c r="B17" s="38"/>
    </row>
    <row r="18" spans="1:2" x14ac:dyDescent="0.2">
      <c r="A18" s="37"/>
      <c r="B18" s="38"/>
    </row>
    <row r="19" spans="1:2" x14ac:dyDescent="0.2">
      <c r="A19" s="37"/>
      <c r="B19" s="38"/>
    </row>
    <row r="20" spans="1:2" x14ac:dyDescent="0.2">
      <c r="A20" s="37"/>
      <c r="B20" s="38"/>
    </row>
    <row r="21" spans="1:2" x14ac:dyDescent="0.2">
      <c r="A21" s="37"/>
      <c r="B21" s="38"/>
    </row>
    <row r="22" spans="1:2" x14ac:dyDescent="0.2">
      <c r="A22" s="37"/>
      <c r="B22" s="38"/>
    </row>
    <row r="23" spans="1:2" x14ac:dyDescent="0.2">
      <c r="A23" s="37"/>
      <c r="B23" s="38"/>
    </row>
    <row r="24" spans="1:2" x14ac:dyDescent="0.2">
      <c r="A24" s="37"/>
      <c r="B24" s="38"/>
    </row>
    <row r="25" spans="1:2" x14ac:dyDescent="0.2">
      <c r="A25" s="37"/>
      <c r="B25" s="38"/>
    </row>
    <row r="26" spans="1:2" x14ac:dyDescent="0.2">
      <c r="A26" s="37"/>
      <c r="B26" s="38"/>
    </row>
    <row r="27" spans="1:2" x14ac:dyDescent="0.2">
      <c r="A27" s="37"/>
      <c r="B27" s="38"/>
    </row>
    <row r="28" spans="1:2" x14ac:dyDescent="0.2">
      <c r="A28" s="37"/>
      <c r="B28" s="38"/>
    </row>
    <row r="29" spans="1:2" x14ac:dyDescent="0.2">
      <c r="A29" s="37"/>
      <c r="B29" s="38"/>
    </row>
    <row r="30" spans="1:2" x14ac:dyDescent="0.2">
      <c r="A30" s="37"/>
      <c r="B30" s="38"/>
    </row>
    <row r="31" spans="1:2" x14ac:dyDescent="0.2">
      <c r="A31" s="37"/>
      <c r="B31" s="38"/>
    </row>
    <row r="32" spans="1:2" x14ac:dyDescent="0.2">
      <c r="A32" s="37"/>
      <c r="B32" s="38"/>
    </row>
    <row r="33" spans="1:2" x14ac:dyDescent="0.2">
      <c r="A33" s="37"/>
      <c r="B33" s="38"/>
    </row>
    <row r="34" spans="1:2" x14ac:dyDescent="0.2">
      <c r="A34" s="37"/>
      <c r="B34" s="38"/>
    </row>
    <row r="35" spans="1:2" x14ac:dyDescent="0.2">
      <c r="A35" s="37"/>
      <c r="B35" s="38"/>
    </row>
    <row r="36" spans="1:2" x14ac:dyDescent="0.2">
      <c r="A36" s="37"/>
      <c r="B36" s="38"/>
    </row>
    <row r="37" spans="1:2" x14ac:dyDescent="0.2">
      <c r="A37" s="37"/>
      <c r="B37" s="38"/>
    </row>
    <row r="38" spans="1:2" x14ac:dyDescent="0.2">
      <c r="A38" s="37"/>
      <c r="B38" s="38"/>
    </row>
    <row r="39" spans="1:2" x14ac:dyDescent="0.2">
      <c r="A39" s="37"/>
      <c r="B39" s="38"/>
    </row>
    <row r="40" spans="1:2" x14ac:dyDescent="0.2">
      <c r="A40" s="37"/>
      <c r="B40" s="38"/>
    </row>
    <row r="41" spans="1:2" x14ac:dyDescent="0.2">
      <c r="A41" s="37"/>
      <c r="B41" s="38"/>
    </row>
    <row r="42" spans="1:2" x14ac:dyDescent="0.2">
      <c r="A42" s="37"/>
      <c r="B42" s="38"/>
    </row>
    <row r="43" spans="1:2" x14ac:dyDescent="0.2">
      <c r="A43" s="37"/>
      <c r="B43" s="38"/>
    </row>
    <row r="44" spans="1:2" x14ac:dyDescent="0.2">
      <c r="A44" s="37"/>
      <c r="B44" s="38"/>
    </row>
    <row r="45" spans="1:2" x14ac:dyDescent="0.2">
      <c r="A45" s="37"/>
      <c r="B45" s="38"/>
    </row>
    <row r="46" spans="1:2" x14ac:dyDescent="0.2">
      <c r="A46" s="37"/>
      <c r="B46" s="38"/>
    </row>
    <row r="47" spans="1:2" x14ac:dyDescent="0.2">
      <c r="A47" s="37"/>
      <c r="B47" s="38"/>
    </row>
    <row r="48" spans="1:2" x14ac:dyDescent="0.2">
      <c r="A48" s="37"/>
      <c r="B48" s="38"/>
    </row>
    <row r="49" spans="1:2" x14ac:dyDescent="0.2">
      <c r="A49" s="37"/>
      <c r="B49" s="38"/>
    </row>
    <row r="50" spans="1:2" x14ac:dyDescent="0.2">
      <c r="A50" s="37"/>
      <c r="B50" s="38"/>
    </row>
    <row r="51" spans="1:2" x14ac:dyDescent="0.2">
      <c r="A51" s="37"/>
      <c r="B51" s="38"/>
    </row>
    <row r="52" spans="1:2" x14ac:dyDescent="0.2">
      <c r="A52" s="37"/>
      <c r="B52" s="38"/>
    </row>
    <row r="53" spans="1:2" x14ac:dyDescent="0.2">
      <c r="A53" s="37"/>
      <c r="B53" s="38"/>
    </row>
    <row r="54" spans="1:2" x14ac:dyDescent="0.2">
      <c r="A54" s="37"/>
      <c r="B54" s="38"/>
    </row>
    <row r="55" spans="1:2" x14ac:dyDescent="0.2">
      <c r="A55" s="37"/>
      <c r="B55" s="38"/>
    </row>
    <row r="56" spans="1:2" x14ac:dyDescent="0.2">
      <c r="A56" s="37"/>
      <c r="B56" s="38"/>
    </row>
    <row r="57" spans="1:2" x14ac:dyDescent="0.2">
      <c r="A57" s="37"/>
      <c r="B57" s="38"/>
    </row>
    <row r="58" spans="1:2" x14ac:dyDescent="0.2">
      <c r="A58" s="37"/>
      <c r="B58" s="38"/>
    </row>
    <row r="59" spans="1:2" x14ac:dyDescent="0.2">
      <c r="A59" s="37"/>
      <c r="B59" s="38"/>
    </row>
    <row r="60" spans="1:2" x14ac:dyDescent="0.2">
      <c r="A60" s="37"/>
      <c r="B60" s="38"/>
    </row>
    <row r="61" spans="1:2" x14ac:dyDescent="0.2">
      <c r="A61" s="37"/>
      <c r="B61" s="38"/>
    </row>
    <row r="62" spans="1:2" x14ac:dyDescent="0.2">
      <c r="A62" s="37"/>
      <c r="B62" s="38"/>
    </row>
    <row r="63" spans="1:2" x14ac:dyDescent="0.2">
      <c r="A63" s="37"/>
      <c r="B63" s="38"/>
    </row>
    <row r="64" spans="1:2" x14ac:dyDescent="0.2">
      <c r="A64" s="37"/>
      <c r="B64" s="38"/>
    </row>
    <row r="65" spans="1:2" x14ac:dyDescent="0.2">
      <c r="A65" s="37"/>
      <c r="B65" s="38"/>
    </row>
    <row r="66" spans="1:2" x14ac:dyDescent="0.2">
      <c r="A66" s="37"/>
      <c r="B66" s="38"/>
    </row>
    <row r="67" spans="1:2" x14ac:dyDescent="0.2">
      <c r="A67" s="37"/>
      <c r="B67" s="38"/>
    </row>
    <row r="68" spans="1:2" x14ac:dyDescent="0.2">
      <c r="A68" s="37"/>
      <c r="B68" s="38"/>
    </row>
    <row r="69" spans="1:2" x14ac:dyDescent="0.2">
      <c r="A69" s="37"/>
      <c r="B69" s="38"/>
    </row>
    <row r="70" spans="1:2" x14ac:dyDescent="0.2">
      <c r="A70" s="37"/>
      <c r="B70" s="38"/>
    </row>
    <row r="71" spans="1:2" x14ac:dyDescent="0.2">
      <c r="A71" s="37"/>
      <c r="B71" s="38"/>
    </row>
    <row r="72" spans="1:2" x14ac:dyDescent="0.2">
      <c r="A72" s="37"/>
      <c r="B72" s="38"/>
    </row>
    <row r="73" spans="1:2" x14ac:dyDescent="0.2">
      <c r="A73" s="37"/>
      <c r="B73" s="38"/>
    </row>
    <row r="74" spans="1:2" x14ac:dyDescent="0.2">
      <c r="A74" s="37"/>
      <c r="B74" s="38"/>
    </row>
    <row r="75" spans="1:2" x14ac:dyDescent="0.2">
      <c r="A75" s="37"/>
      <c r="B75" s="38"/>
    </row>
    <row r="76" spans="1:2" x14ac:dyDescent="0.2">
      <c r="A76" s="37"/>
      <c r="B76" s="38"/>
    </row>
    <row r="77" spans="1:2" x14ac:dyDescent="0.2">
      <c r="A77" s="37"/>
      <c r="B77" s="38"/>
    </row>
    <row r="78" spans="1:2" x14ac:dyDescent="0.2">
      <c r="A78" s="37"/>
      <c r="B78" s="38"/>
    </row>
    <row r="79" spans="1:2" x14ac:dyDescent="0.2">
      <c r="A79" s="37"/>
      <c r="B79" s="38"/>
    </row>
    <row r="80" spans="1:2" x14ac:dyDescent="0.2">
      <c r="A80" s="37"/>
      <c r="B80" s="38"/>
    </row>
    <row r="81" spans="1:2" x14ac:dyDescent="0.2">
      <c r="A81" s="37"/>
      <c r="B81" s="38"/>
    </row>
    <row r="82" spans="1:2" x14ac:dyDescent="0.2">
      <c r="A82" s="37"/>
      <c r="B82" s="38"/>
    </row>
    <row r="83" spans="1:2" x14ac:dyDescent="0.2">
      <c r="A83" s="37"/>
      <c r="B83" s="38"/>
    </row>
    <row r="84" spans="1:2" x14ac:dyDescent="0.2">
      <c r="A84" s="37"/>
      <c r="B84" s="38"/>
    </row>
    <row r="85" spans="1:2" x14ac:dyDescent="0.2">
      <c r="A85" s="37"/>
      <c r="B85" s="38"/>
    </row>
    <row r="86" spans="1:2" x14ac:dyDescent="0.2">
      <c r="A86" s="37"/>
      <c r="B86" s="38"/>
    </row>
    <row r="87" spans="1:2" x14ac:dyDescent="0.2">
      <c r="A87" s="37"/>
      <c r="B87" s="38"/>
    </row>
    <row r="88" spans="1:2" x14ac:dyDescent="0.2">
      <c r="A88" s="37"/>
      <c r="B88" s="38"/>
    </row>
    <row r="89" spans="1:2" x14ac:dyDescent="0.2">
      <c r="A89" s="37"/>
      <c r="B89" s="38"/>
    </row>
    <row r="90" spans="1:2" x14ac:dyDescent="0.2">
      <c r="A90" s="37"/>
      <c r="B90" s="38"/>
    </row>
    <row r="91" spans="1:2" x14ac:dyDescent="0.2">
      <c r="A91" s="37"/>
      <c r="B91" s="38"/>
    </row>
    <row r="92" spans="1:2" x14ac:dyDescent="0.2">
      <c r="A92" s="37"/>
      <c r="B92" s="38"/>
    </row>
    <row r="93" spans="1:2" x14ac:dyDescent="0.2">
      <c r="A93" s="37"/>
      <c r="B93" s="38"/>
    </row>
    <row r="94" spans="1:2" x14ac:dyDescent="0.2">
      <c r="A94" s="37"/>
      <c r="B94" s="38"/>
    </row>
    <row r="95" spans="1:2" x14ac:dyDescent="0.2">
      <c r="A95" s="37"/>
      <c r="B95" s="38"/>
    </row>
    <row r="96" spans="1:2" x14ac:dyDescent="0.2">
      <c r="A96" s="37"/>
      <c r="B96" s="38"/>
    </row>
    <row r="97" spans="1:2" x14ac:dyDescent="0.2">
      <c r="A97" s="37"/>
      <c r="B97" s="38"/>
    </row>
    <row r="98" spans="1:2" x14ac:dyDescent="0.2">
      <c r="A98" s="37"/>
      <c r="B98" s="38"/>
    </row>
    <row r="99" spans="1:2" x14ac:dyDescent="0.2">
      <c r="A99" s="37"/>
      <c r="B99" s="38"/>
    </row>
    <row r="100" spans="1:2" x14ac:dyDescent="0.2">
      <c r="A100" s="37"/>
      <c r="B100" s="38"/>
    </row>
    <row r="101" spans="1:2" x14ac:dyDescent="0.2">
      <c r="A101" s="37"/>
      <c r="B101" s="38"/>
    </row>
    <row r="102" spans="1:2" x14ac:dyDescent="0.2">
      <c r="A102" s="37"/>
      <c r="B102" s="38"/>
    </row>
    <row r="103" spans="1:2" x14ac:dyDescent="0.2">
      <c r="A103" s="37"/>
      <c r="B103" s="38"/>
    </row>
    <row r="104" spans="1:2" x14ac:dyDescent="0.2">
      <c r="A104" s="37"/>
      <c r="B104" s="38"/>
    </row>
    <row r="105" spans="1:2" x14ac:dyDescent="0.2">
      <c r="A105" s="37"/>
      <c r="B105" s="38"/>
    </row>
    <row r="106" spans="1:2" x14ac:dyDescent="0.2">
      <c r="A106" s="37"/>
      <c r="B106" s="38"/>
    </row>
    <row r="107" spans="1:2" x14ac:dyDescent="0.2">
      <c r="A107" s="37"/>
      <c r="B107" s="38"/>
    </row>
    <row r="108" spans="1:2" x14ac:dyDescent="0.2">
      <c r="A108" s="37"/>
      <c r="B108" s="38"/>
    </row>
    <row r="109" spans="1:2" x14ac:dyDescent="0.2">
      <c r="A109" s="37"/>
      <c r="B109" s="38"/>
    </row>
    <row r="110" spans="1:2" x14ac:dyDescent="0.2">
      <c r="A110" s="37"/>
      <c r="B110" s="38"/>
    </row>
    <row r="111" spans="1:2" x14ac:dyDescent="0.2">
      <c r="A111" s="37"/>
      <c r="B111" s="38"/>
    </row>
    <row r="112" spans="1:2" x14ac:dyDescent="0.2">
      <c r="A112" s="37"/>
      <c r="B112" s="38"/>
    </row>
    <row r="113" spans="1:2" x14ac:dyDescent="0.2">
      <c r="A113" s="37"/>
      <c r="B113" s="38"/>
    </row>
    <row r="114" spans="1:2" x14ac:dyDescent="0.2">
      <c r="A114" s="37"/>
      <c r="B114" s="38"/>
    </row>
    <row r="115" spans="1:2" x14ac:dyDescent="0.2">
      <c r="A115" s="37"/>
      <c r="B115" s="38"/>
    </row>
    <row r="116" spans="1:2" x14ac:dyDescent="0.2">
      <c r="A116" s="37"/>
      <c r="B116" s="38"/>
    </row>
    <row r="117" spans="1:2" x14ac:dyDescent="0.2">
      <c r="A117" s="37"/>
      <c r="B117" s="38"/>
    </row>
    <row r="118" spans="1:2" x14ac:dyDescent="0.2">
      <c r="A118" s="37"/>
      <c r="B118" s="38"/>
    </row>
    <row r="119" spans="1:2" x14ac:dyDescent="0.2">
      <c r="A119" s="37"/>
      <c r="B119" s="38"/>
    </row>
    <row r="120" spans="1:2" x14ac:dyDescent="0.2">
      <c r="A120" s="37"/>
      <c r="B120" s="38"/>
    </row>
    <row r="121" spans="1:2" x14ac:dyDescent="0.2">
      <c r="A121" s="37"/>
      <c r="B121" s="38"/>
    </row>
    <row r="122" spans="1:2" x14ac:dyDescent="0.2">
      <c r="A122" s="37"/>
      <c r="B122" s="38"/>
    </row>
    <row r="123" spans="1:2" x14ac:dyDescent="0.2">
      <c r="A123" s="37"/>
      <c r="B123" s="38"/>
    </row>
    <row r="124" spans="1:2" x14ac:dyDescent="0.2">
      <c r="A124" s="37"/>
      <c r="B124" s="38"/>
    </row>
    <row r="125" spans="1:2" x14ac:dyDescent="0.2">
      <c r="A125" s="37"/>
      <c r="B125" s="38"/>
    </row>
    <row r="126" spans="1:2" x14ac:dyDescent="0.2">
      <c r="A126" s="37"/>
      <c r="B126" s="38"/>
    </row>
    <row r="127" spans="1:2" x14ac:dyDescent="0.2">
      <c r="A127" s="37"/>
      <c r="B127" s="38"/>
    </row>
    <row r="128" spans="1:2" x14ac:dyDescent="0.2">
      <c r="A128" s="37"/>
      <c r="B128" s="38"/>
    </row>
    <row r="129" spans="1:2" x14ac:dyDescent="0.2">
      <c r="A129" s="37"/>
      <c r="B129" s="38"/>
    </row>
    <row r="130" spans="1:2" x14ac:dyDescent="0.2">
      <c r="A130" s="37"/>
      <c r="B130" s="38"/>
    </row>
    <row r="131" spans="1:2" x14ac:dyDescent="0.2">
      <c r="A131" s="37"/>
      <c r="B131" s="38"/>
    </row>
    <row r="132" spans="1:2" x14ac:dyDescent="0.2">
      <c r="A132" s="37"/>
      <c r="B132" s="38"/>
    </row>
    <row r="133" spans="1:2" x14ac:dyDescent="0.2">
      <c r="A133" s="37"/>
      <c r="B133" s="38"/>
    </row>
    <row r="134" spans="1:2" x14ac:dyDescent="0.2">
      <c r="A134" s="37"/>
      <c r="B134" s="38"/>
    </row>
    <row r="135" spans="1:2" x14ac:dyDescent="0.2">
      <c r="A135" s="37"/>
      <c r="B135" s="38"/>
    </row>
    <row r="136" spans="1:2" x14ac:dyDescent="0.2">
      <c r="A136" s="37"/>
      <c r="B136" s="38"/>
    </row>
    <row r="137" spans="1:2" x14ac:dyDescent="0.2">
      <c r="A137" s="37"/>
      <c r="B137" s="38"/>
    </row>
    <row r="138" spans="1:2" x14ac:dyDescent="0.2">
      <c r="A138" s="37"/>
      <c r="B138" s="38"/>
    </row>
    <row r="139" spans="1:2" x14ac:dyDescent="0.2">
      <c r="A139" s="37"/>
      <c r="B139" s="38"/>
    </row>
    <row r="140" spans="1:2" x14ac:dyDescent="0.2">
      <c r="A140" s="37"/>
      <c r="B140" s="38"/>
    </row>
    <row r="141" spans="1:2" x14ac:dyDescent="0.2">
      <c r="A141" s="37"/>
      <c r="B141" s="38"/>
    </row>
    <row r="142" spans="1:2" x14ac:dyDescent="0.2">
      <c r="A142" s="37"/>
      <c r="B142" s="38"/>
    </row>
    <row r="143" spans="1:2" x14ac:dyDescent="0.2">
      <c r="A143" s="37"/>
      <c r="B143" s="38"/>
    </row>
    <row r="144" spans="1:2" x14ac:dyDescent="0.2">
      <c r="A144" s="37"/>
      <c r="B144" s="38"/>
    </row>
    <row r="145" spans="1:2" x14ac:dyDescent="0.2">
      <c r="A145" s="37"/>
      <c r="B145" s="38"/>
    </row>
    <row r="146" spans="1:2" x14ac:dyDescent="0.2">
      <c r="A146" s="37"/>
      <c r="B146" s="38"/>
    </row>
    <row r="147" spans="1:2" x14ac:dyDescent="0.2">
      <c r="A147" s="37"/>
      <c r="B147" s="38"/>
    </row>
    <row r="148" spans="1:2" x14ac:dyDescent="0.2">
      <c r="A148" s="37"/>
      <c r="B148" s="38"/>
    </row>
    <row r="149" spans="1:2" x14ac:dyDescent="0.2">
      <c r="A149" s="37"/>
      <c r="B149" s="38"/>
    </row>
    <row r="150" spans="1:2" x14ac:dyDescent="0.2">
      <c r="A150" s="37"/>
      <c r="B150" s="38"/>
    </row>
    <row r="151" spans="1:2" x14ac:dyDescent="0.2">
      <c r="A151" s="37"/>
      <c r="B151" s="38"/>
    </row>
    <row r="152" spans="1:2" x14ac:dyDescent="0.2">
      <c r="A152" s="37"/>
      <c r="B152" s="38"/>
    </row>
    <row r="153" spans="1:2" x14ac:dyDescent="0.2">
      <c r="A153" s="37"/>
      <c r="B153" s="38"/>
    </row>
    <row r="154" spans="1:2" x14ac:dyDescent="0.2">
      <c r="A154" s="37"/>
      <c r="B154" s="38"/>
    </row>
    <row r="155" spans="1:2" x14ac:dyDescent="0.2">
      <c r="A155" s="37"/>
      <c r="B155" s="38"/>
    </row>
    <row r="156" spans="1:2" x14ac:dyDescent="0.2">
      <c r="A156" s="37"/>
      <c r="B156" s="38"/>
    </row>
    <row r="157" spans="1:2" x14ac:dyDescent="0.2">
      <c r="A157" s="37"/>
      <c r="B157" s="38"/>
    </row>
    <row r="158" spans="1:2" x14ac:dyDescent="0.2">
      <c r="A158" s="37"/>
      <c r="B158" s="38"/>
    </row>
    <row r="159" spans="1:2" x14ac:dyDescent="0.2">
      <c r="A159" s="37"/>
      <c r="B159" s="38"/>
    </row>
    <row r="160" spans="1:2" x14ac:dyDescent="0.2">
      <c r="A160" s="37"/>
      <c r="B160" s="38"/>
    </row>
    <row r="161" spans="1:2" x14ac:dyDescent="0.2">
      <c r="A161" s="37"/>
      <c r="B161" s="38"/>
    </row>
    <row r="162" spans="1:2" x14ac:dyDescent="0.2">
      <c r="A162" s="37"/>
      <c r="B162" s="38"/>
    </row>
    <row r="163" spans="1:2" x14ac:dyDescent="0.2">
      <c r="A163" s="37"/>
      <c r="B163" s="38"/>
    </row>
    <row r="164" spans="1:2" x14ac:dyDescent="0.2">
      <c r="A164" s="37"/>
      <c r="B164" s="38"/>
    </row>
    <row r="165" spans="1:2" x14ac:dyDescent="0.2">
      <c r="A165" s="37"/>
      <c r="B165" s="38"/>
    </row>
    <row r="166" spans="1:2" x14ac:dyDescent="0.2">
      <c r="A166" s="37"/>
      <c r="B166" s="38"/>
    </row>
    <row r="167" spans="1:2" x14ac:dyDescent="0.2">
      <c r="A167" s="37"/>
      <c r="B167" s="38"/>
    </row>
    <row r="168" spans="1:2" x14ac:dyDescent="0.2">
      <c r="A168" s="37"/>
      <c r="B168" s="38"/>
    </row>
    <row r="169" spans="1:2" x14ac:dyDescent="0.2">
      <c r="A169" s="37"/>
      <c r="B169" s="38"/>
    </row>
    <row r="170" spans="1:2" x14ac:dyDescent="0.2">
      <c r="A170" s="37"/>
      <c r="B170" s="38"/>
    </row>
    <row r="171" spans="1:2" x14ac:dyDescent="0.2">
      <c r="A171" s="37"/>
      <c r="B171" s="38"/>
    </row>
    <row r="172" spans="1:2" x14ac:dyDescent="0.2">
      <c r="A172" s="37"/>
      <c r="B172" s="38"/>
    </row>
    <row r="173" spans="1:2" x14ac:dyDescent="0.2">
      <c r="A173" s="37"/>
      <c r="B173" s="38"/>
    </row>
    <row r="174" spans="1:2" x14ac:dyDescent="0.2">
      <c r="A174" s="37"/>
      <c r="B174" s="38"/>
    </row>
    <row r="175" spans="1:2" x14ac:dyDescent="0.2">
      <c r="A175" s="37"/>
      <c r="B175" s="38"/>
    </row>
    <row r="176" spans="1:2" x14ac:dyDescent="0.2">
      <c r="A176" s="37"/>
      <c r="B176" s="38"/>
    </row>
    <row r="177" spans="1:2" x14ac:dyDescent="0.2">
      <c r="A177" s="37"/>
      <c r="B177" s="38"/>
    </row>
    <row r="178" spans="1:2" x14ac:dyDescent="0.2">
      <c r="A178" s="37"/>
      <c r="B178" s="38"/>
    </row>
    <row r="179" spans="1:2" x14ac:dyDescent="0.2">
      <c r="A179" s="37"/>
      <c r="B179" s="38"/>
    </row>
    <row r="180" spans="1:2" x14ac:dyDescent="0.2">
      <c r="A180" s="37"/>
      <c r="B180" s="38"/>
    </row>
    <row r="181" spans="1:2" x14ac:dyDescent="0.2">
      <c r="A181" s="37"/>
      <c r="B181" s="38"/>
    </row>
    <row r="182" spans="1:2" x14ac:dyDescent="0.2">
      <c r="A182" s="37"/>
      <c r="B182" s="38"/>
    </row>
    <row r="183" spans="1:2" x14ac:dyDescent="0.2">
      <c r="A183" s="37"/>
      <c r="B183" s="38"/>
    </row>
    <row r="184" spans="1:2" x14ac:dyDescent="0.2">
      <c r="A184" s="37"/>
      <c r="B184" s="38"/>
    </row>
    <row r="185" spans="1:2" x14ac:dyDescent="0.2">
      <c r="A185" s="37"/>
      <c r="B185" s="38"/>
    </row>
    <row r="186" spans="1:2" x14ac:dyDescent="0.2">
      <c r="A186" s="37"/>
      <c r="B186" s="38"/>
    </row>
    <row r="187" spans="1:2" x14ac:dyDescent="0.2">
      <c r="A187" s="37"/>
      <c r="B187" s="38"/>
    </row>
    <row r="188" spans="1:2" x14ac:dyDescent="0.2">
      <c r="A188" s="37"/>
      <c r="B188" s="38"/>
    </row>
    <row r="189" spans="1:2" x14ac:dyDescent="0.2">
      <c r="A189" s="37"/>
      <c r="B189" s="38"/>
    </row>
    <row r="190" spans="1:2" x14ac:dyDescent="0.2">
      <c r="A190" s="37"/>
      <c r="B190" s="38"/>
    </row>
    <row r="191" spans="1:2" x14ac:dyDescent="0.2">
      <c r="A191" s="37"/>
      <c r="B191" s="38"/>
    </row>
    <row r="192" spans="1:2" x14ac:dyDescent="0.2">
      <c r="A192" s="37"/>
      <c r="B192" s="38"/>
    </row>
    <row r="193" spans="1:2" x14ac:dyDescent="0.2">
      <c r="A193" s="37"/>
      <c r="B193" s="38"/>
    </row>
    <row r="194" spans="1:2" x14ac:dyDescent="0.2">
      <c r="A194" s="37"/>
      <c r="B194" s="38"/>
    </row>
    <row r="195" spans="1:2" x14ac:dyDescent="0.2">
      <c r="A195" s="37"/>
      <c r="B195" s="38"/>
    </row>
    <row r="196" spans="1:2" x14ac:dyDescent="0.2">
      <c r="A196" s="37"/>
      <c r="B196" s="38"/>
    </row>
    <row r="197" spans="1:2" x14ac:dyDescent="0.2">
      <c r="A197" s="37"/>
      <c r="B197" s="38"/>
    </row>
    <row r="198" spans="1:2" x14ac:dyDescent="0.2">
      <c r="A198" s="37"/>
      <c r="B198" s="38"/>
    </row>
    <row r="199" spans="1:2" x14ac:dyDescent="0.2">
      <c r="A199" s="37"/>
      <c r="B199" s="38"/>
    </row>
    <row r="200" spans="1:2" x14ac:dyDescent="0.2">
      <c r="A200" s="37"/>
      <c r="B200" s="38"/>
    </row>
    <row r="201" spans="1:2" x14ac:dyDescent="0.2">
      <c r="A201" s="37"/>
      <c r="B201" s="38"/>
    </row>
    <row r="202" spans="1:2" x14ac:dyDescent="0.2">
      <c r="A202" s="37"/>
      <c r="B202" s="38"/>
    </row>
    <row r="203" spans="1:2" x14ac:dyDescent="0.2">
      <c r="A203" s="37"/>
      <c r="B203" s="38"/>
    </row>
    <row r="204" spans="1:2" x14ac:dyDescent="0.2">
      <c r="A204" s="37"/>
      <c r="B204" s="38"/>
    </row>
    <row r="205" spans="1:2" x14ac:dyDescent="0.2">
      <c r="A205" s="37"/>
      <c r="B205" s="38"/>
    </row>
    <row r="206" spans="1:2" x14ac:dyDescent="0.2">
      <c r="A206" s="37"/>
      <c r="B206" s="38"/>
    </row>
    <row r="207" spans="1:2" x14ac:dyDescent="0.2">
      <c r="A207" s="37"/>
      <c r="B207" s="38"/>
    </row>
    <row r="208" spans="1:2" x14ac:dyDescent="0.2">
      <c r="A208" s="37"/>
      <c r="B208" s="38"/>
    </row>
    <row r="209" spans="1:2" x14ac:dyDescent="0.2">
      <c r="A209" s="37"/>
      <c r="B209" s="38"/>
    </row>
    <row r="210" spans="1:2" x14ac:dyDescent="0.2">
      <c r="A210" s="37"/>
      <c r="B210" s="38"/>
    </row>
    <row r="211" spans="1:2" x14ac:dyDescent="0.2">
      <c r="A211" s="37"/>
      <c r="B211" s="38"/>
    </row>
    <row r="212" spans="1:2" x14ac:dyDescent="0.2">
      <c r="A212" s="37"/>
      <c r="B212" s="38"/>
    </row>
    <row r="213" spans="1:2" x14ac:dyDescent="0.2">
      <c r="A213" s="37"/>
      <c r="B213" s="38"/>
    </row>
    <row r="214" spans="1:2" x14ac:dyDescent="0.2">
      <c r="A214" s="37"/>
      <c r="B214" s="38"/>
    </row>
    <row r="215" spans="1:2" x14ac:dyDescent="0.2">
      <c r="A215" s="37"/>
      <c r="B215" s="38"/>
    </row>
    <row r="216" spans="1:2" x14ac:dyDescent="0.2">
      <c r="A216" s="37"/>
      <c r="B216" s="38"/>
    </row>
    <row r="217" spans="1:2" x14ac:dyDescent="0.2">
      <c r="A217" s="37"/>
      <c r="B217" s="38"/>
    </row>
    <row r="218" spans="1:2" x14ac:dyDescent="0.2">
      <c r="A218" s="37"/>
      <c r="B218" s="38"/>
    </row>
    <row r="219" spans="1:2" x14ac:dyDescent="0.2">
      <c r="A219" s="37"/>
      <c r="B219" s="38"/>
    </row>
    <row r="220" spans="1:2" x14ac:dyDescent="0.2">
      <c r="A220" s="37"/>
      <c r="B220" s="38"/>
    </row>
    <row r="221" spans="1:2" x14ac:dyDescent="0.2">
      <c r="A221" s="37"/>
      <c r="B221" s="38"/>
    </row>
    <row r="222" spans="1:2" x14ac:dyDescent="0.2">
      <c r="A222" s="37"/>
      <c r="B222" s="38"/>
    </row>
    <row r="223" spans="1:2" x14ac:dyDescent="0.2">
      <c r="A223" s="37"/>
      <c r="B223" s="38"/>
    </row>
    <row r="224" spans="1:2" x14ac:dyDescent="0.2">
      <c r="A224" s="37"/>
      <c r="B224" s="38"/>
    </row>
    <row r="225" spans="1:2" x14ac:dyDescent="0.2">
      <c r="A225" s="37"/>
      <c r="B225" s="38"/>
    </row>
    <row r="226" spans="1:2" x14ac:dyDescent="0.2">
      <c r="A226" s="37"/>
      <c r="B226" s="38"/>
    </row>
    <row r="227" spans="1:2" x14ac:dyDescent="0.2">
      <c r="A227" s="37"/>
      <c r="B227" s="38"/>
    </row>
    <row r="228" spans="1:2" x14ac:dyDescent="0.2">
      <c r="A228" s="37"/>
      <c r="B228" s="38"/>
    </row>
    <row r="229" spans="1:2" x14ac:dyDescent="0.2">
      <c r="A229" s="37"/>
      <c r="B229" s="38"/>
    </row>
    <row r="230" spans="1:2" x14ac:dyDescent="0.2">
      <c r="A230" s="37"/>
      <c r="B230" s="38"/>
    </row>
    <row r="231" spans="1:2" x14ac:dyDescent="0.2">
      <c r="A231" s="37"/>
      <c r="B231" s="38"/>
    </row>
    <row r="232" spans="1:2" x14ac:dyDescent="0.2">
      <c r="A232" s="37"/>
      <c r="B232" s="38"/>
    </row>
    <row r="233" spans="1:2" x14ac:dyDescent="0.2">
      <c r="A233" s="37"/>
      <c r="B233" s="38"/>
    </row>
    <row r="234" spans="1:2" x14ac:dyDescent="0.2">
      <c r="A234" s="37"/>
      <c r="B234" s="38"/>
    </row>
    <row r="235" spans="1:2" x14ac:dyDescent="0.2">
      <c r="A235" s="37"/>
      <c r="B235" s="38"/>
    </row>
    <row r="236" spans="1:2" x14ac:dyDescent="0.2">
      <c r="A236" s="37"/>
      <c r="B236" s="38"/>
    </row>
    <row r="237" spans="1:2" x14ac:dyDescent="0.2">
      <c r="A237" s="37"/>
      <c r="B237" s="38"/>
    </row>
    <row r="238" spans="1:2" x14ac:dyDescent="0.2">
      <c r="A238" s="37"/>
      <c r="B238" s="38"/>
    </row>
    <row r="239" spans="1:2" x14ac:dyDescent="0.2">
      <c r="A239" s="37"/>
      <c r="B239" s="38"/>
    </row>
    <row r="240" spans="1:2" x14ac:dyDescent="0.2">
      <c r="A240" s="37"/>
      <c r="B240" s="38"/>
    </row>
    <row r="241" spans="1:2" x14ac:dyDescent="0.2">
      <c r="A241" s="37"/>
      <c r="B241" s="38"/>
    </row>
    <row r="242" spans="1:2" x14ac:dyDescent="0.2">
      <c r="A242" s="37"/>
      <c r="B242" s="38"/>
    </row>
    <row r="243" spans="1:2" x14ac:dyDescent="0.2">
      <c r="A243" s="37"/>
      <c r="B243" s="38"/>
    </row>
    <row r="244" spans="1:2" x14ac:dyDescent="0.2">
      <c r="A244" s="37"/>
      <c r="B244" s="38"/>
    </row>
    <row r="245" spans="1:2" x14ac:dyDescent="0.2">
      <c r="A245" s="37"/>
      <c r="B245" s="38"/>
    </row>
    <row r="246" spans="1:2" x14ac:dyDescent="0.2">
      <c r="A246" s="37"/>
      <c r="B246" s="38"/>
    </row>
    <row r="247" spans="1:2" x14ac:dyDescent="0.2">
      <c r="A247" s="37"/>
      <c r="B247" s="38"/>
    </row>
    <row r="248" spans="1:2" x14ac:dyDescent="0.2">
      <c r="A248" s="37"/>
      <c r="B248" s="38"/>
    </row>
    <row r="249" spans="1:2" x14ac:dyDescent="0.2">
      <c r="A249" s="37"/>
      <c r="B249" s="38"/>
    </row>
    <row r="250" spans="1:2" x14ac:dyDescent="0.2">
      <c r="A250" s="37"/>
      <c r="B250" s="38"/>
    </row>
    <row r="251" spans="1:2" x14ac:dyDescent="0.2">
      <c r="A251" s="37"/>
      <c r="B251" s="38"/>
    </row>
    <row r="252" spans="1:2" x14ac:dyDescent="0.2">
      <c r="A252" s="37"/>
      <c r="B252" s="38"/>
    </row>
    <row r="253" spans="1:2" x14ac:dyDescent="0.2">
      <c r="A253" s="37"/>
      <c r="B253" s="38"/>
    </row>
    <row r="254" spans="1:2" x14ac:dyDescent="0.2">
      <c r="A254" s="37"/>
      <c r="B254" s="38"/>
    </row>
  </sheetData>
  <hyperlinks>
    <hyperlink ref="A3" location="CAPV!A1" display="CAPV"/>
    <hyperlink ref="B3" location="CAPV!A1" display="=CAPV!$A$1"/>
    <hyperlink ref="A4" location="01!A1" display="01"/>
    <hyperlink ref="B4" location="01!A1" display="=01!$A$1"/>
    <hyperlink ref="A5" location="48!A1" display="48"/>
    <hyperlink ref="B5" location="48!A1" display="=48!$A$1"/>
    <hyperlink ref="A6" location="20!A1" display="20"/>
    <hyperlink ref="B6" location="20!A1" display="=20!$A$1"/>
    <hyperlink ref="A7" location="55!A1" display="55"/>
    <hyperlink ref="B7" location="55!A1" display="=55!$A$1"/>
    <hyperlink ref="A8" location="Codigos!A1" display="Codigos"/>
    <hyperlink ref="B8" location="Codigos!A1" display="=Codigos!$A$1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AK200"/>
  <sheetViews>
    <sheetView tabSelected="1" workbookViewId="0"/>
  </sheetViews>
  <sheetFormatPr baseColWidth="10" defaultRowHeight="11.25" x14ac:dyDescent="0.2"/>
  <cols>
    <col min="1" max="1" width="52.28515625" style="14" customWidth="1"/>
    <col min="2" max="10" width="7.140625" style="14" customWidth="1"/>
    <col min="11" max="256" width="11.42578125" style="14"/>
    <col min="257" max="257" width="52.28515625" style="14" customWidth="1"/>
    <col min="258" max="266" width="7.140625" style="14" customWidth="1"/>
    <col min="267" max="512" width="11.42578125" style="14"/>
    <col min="513" max="513" width="52.28515625" style="14" customWidth="1"/>
    <col min="514" max="522" width="7.140625" style="14" customWidth="1"/>
    <col min="523" max="768" width="11.42578125" style="14"/>
    <col min="769" max="769" width="52.28515625" style="14" customWidth="1"/>
    <col min="770" max="778" width="7.140625" style="14" customWidth="1"/>
    <col min="779" max="1024" width="11.42578125" style="14"/>
    <col min="1025" max="1025" width="52.28515625" style="14" customWidth="1"/>
    <col min="1026" max="1034" width="7.140625" style="14" customWidth="1"/>
    <col min="1035" max="1280" width="11.42578125" style="14"/>
    <col min="1281" max="1281" width="52.28515625" style="14" customWidth="1"/>
    <col min="1282" max="1290" width="7.140625" style="14" customWidth="1"/>
    <col min="1291" max="1536" width="11.42578125" style="14"/>
    <col min="1537" max="1537" width="52.28515625" style="14" customWidth="1"/>
    <col min="1538" max="1546" width="7.140625" style="14" customWidth="1"/>
    <col min="1547" max="1792" width="11.42578125" style="14"/>
    <col min="1793" max="1793" width="52.28515625" style="14" customWidth="1"/>
    <col min="1794" max="1802" width="7.140625" style="14" customWidth="1"/>
    <col min="1803" max="2048" width="11.42578125" style="14"/>
    <col min="2049" max="2049" width="52.28515625" style="14" customWidth="1"/>
    <col min="2050" max="2058" width="7.140625" style="14" customWidth="1"/>
    <col min="2059" max="2304" width="11.42578125" style="14"/>
    <col min="2305" max="2305" width="52.28515625" style="14" customWidth="1"/>
    <col min="2306" max="2314" width="7.140625" style="14" customWidth="1"/>
    <col min="2315" max="2560" width="11.42578125" style="14"/>
    <col min="2561" max="2561" width="52.28515625" style="14" customWidth="1"/>
    <col min="2562" max="2570" width="7.140625" style="14" customWidth="1"/>
    <col min="2571" max="2816" width="11.42578125" style="14"/>
    <col min="2817" max="2817" width="52.28515625" style="14" customWidth="1"/>
    <col min="2818" max="2826" width="7.140625" style="14" customWidth="1"/>
    <col min="2827" max="3072" width="11.42578125" style="14"/>
    <col min="3073" max="3073" width="52.28515625" style="14" customWidth="1"/>
    <col min="3074" max="3082" width="7.140625" style="14" customWidth="1"/>
    <col min="3083" max="3328" width="11.42578125" style="14"/>
    <col min="3329" max="3329" width="52.28515625" style="14" customWidth="1"/>
    <col min="3330" max="3338" width="7.140625" style="14" customWidth="1"/>
    <col min="3339" max="3584" width="11.42578125" style="14"/>
    <col min="3585" max="3585" width="52.28515625" style="14" customWidth="1"/>
    <col min="3586" max="3594" width="7.140625" style="14" customWidth="1"/>
    <col min="3595" max="3840" width="11.42578125" style="14"/>
    <col min="3841" max="3841" width="52.28515625" style="14" customWidth="1"/>
    <col min="3842" max="3850" width="7.140625" style="14" customWidth="1"/>
    <col min="3851" max="4096" width="11.42578125" style="14"/>
    <col min="4097" max="4097" width="52.28515625" style="14" customWidth="1"/>
    <col min="4098" max="4106" width="7.140625" style="14" customWidth="1"/>
    <col min="4107" max="4352" width="11.42578125" style="14"/>
    <col min="4353" max="4353" width="52.28515625" style="14" customWidth="1"/>
    <col min="4354" max="4362" width="7.140625" style="14" customWidth="1"/>
    <col min="4363" max="4608" width="11.42578125" style="14"/>
    <col min="4609" max="4609" width="52.28515625" style="14" customWidth="1"/>
    <col min="4610" max="4618" width="7.140625" style="14" customWidth="1"/>
    <col min="4619" max="4864" width="11.42578125" style="14"/>
    <col min="4865" max="4865" width="52.28515625" style="14" customWidth="1"/>
    <col min="4866" max="4874" width="7.140625" style="14" customWidth="1"/>
    <col min="4875" max="5120" width="11.42578125" style="14"/>
    <col min="5121" max="5121" width="52.28515625" style="14" customWidth="1"/>
    <col min="5122" max="5130" width="7.140625" style="14" customWidth="1"/>
    <col min="5131" max="5376" width="11.42578125" style="14"/>
    <col min="5377" max="5377" width="52.28515625" style="14" customWidth="1"/>
    <col min="5378" max="5386" width="7.140625" style="14" customWidth="1"/>
    <col min="5387" max="5632" width="11.42578125" style="14"/>
    <col min="5633" max="5633" width="52.28515625" style="14" customWidth="1"/>
    <col min="5634" max="5642" width="7.140625" style="14" customWidth="1"/>
    <col min="5643" max="5888" width="11.42578125" style="14"/>
    <col min="5889" max="5889" width="52.28515625" style="14" customWidth="1"/>
    <col min="5890" max="5898" width="7.140625" style="14" customWidth="1"/>
    <col min="5899" max="6144" width="11.42578125" style="14"/>
    <col min="6145" max="6145" width="52.28515625" style="14" customWidth="1"/>
    <col min="6146" max="6154" width="7.140625" style="14" customWidth="1"/>
    <col min="6155" max="6400" width="11.42578125" style="14"/>
    <col min="6401" max="6401" width="52.28515625" style="14" customWidth="1"/>
    <col min="6402" max="6410" width="7.140625" style="14" customWidth="1"/>
    <col min="6411" max="6656" width="11.42578125" style="14"/>
    <col min="6657" max="6657" width="52.28515625" style="14" customWidth="1"/>
    <col min="6658" max="6666" width="7.140625" style="14" customWidth="1"/>
    <col min="6667" max="6912" width="11.42578125" style="14"/>
    <col min="6913" max="6913" width="52.28515625" style="14" customWidth="1"/>
    <col min="6914" max="6922" width="7.140625" style="14" customWidth="1"/>
    <col min="6923" max="7168" width="11.42578125" style="14"/>
    <col min="7169" max="7169" width="52.28515625" style="14" customWidth="1"/>
    <col min="7170" max="7178" width="7.140625" style="14" customWidth="1"/>
    <col min="7179" max="7424" width="11.42578125" style="14"/>
    <col min="7425" max="7425" width="52.28515625" style="14" customWidth="1"/>
    <col min="7426" max="7434" width="7.140625" style="14" customWidth="1"/>
    <col min="7435" max="7680" width="11.42578125" style="14"/>
    <col min="7681" max="7681" width="52.28515625" style="14" customWidth="1"/>
    <col min="7682" max="7690" width="7.140625" style="14" customWidth="1"/>
    <col min="7691" max="7936" width="11.42578125" style="14"/>
    <col min="7937" max="7937" width="52.28515625" style="14" customWidth="1"/>
    <col min="7938" max="7946" width="7.140625" style="14" customWidth="1"/>
    <col min="7947" max="8192" width="11.42578125" style="14"/>
    <col min="8193" max="8193" width="52.28515625" style="14" customWidth="1"/>
    <col min="8194" max="8202" width="7.140625" style="14" customWidth="1"/>
    <col min="8203" max="8448" width="11.42578125" style="14"/>
    <col min="8449" max="8449" width="52.28515625" style="14" customWidth="1"/>
    <col min="8450" max="8458" width="7.140625" style="14" customWidth="1"/>
    <col min="8459" max="8704" width="11.42578125" style="14"/>
    <col min="8705" max="8705" width="52.28515625" style="14" customWidth="1"/>
    <col min="8706" max="8714" width="7.140625" style="14" customWidth="1"/>
    <col min="8715" max="8960" width="11.42578125" style="14"/>
    <col min="8961" max="8961" width="52.28515625" style="14" customWidth="1"/>
    <col min="8962" max="8970" width="7.140625" style="14" customWidth="1"/>
    <col min="8971" max="9216" width="11.42578125" style="14"/>
    <col min="9217" max="9217" width="52.28515625" style="14" customWidth="1"/>
    <col min="9218" max="9226" width="7.140625" style="14" customWidth="1"/>
    <col min="9227" max="9472" width="11.42578125" style="14"/>
    <col min="9473" max="9473" width="52.28515625" style="14" customWidth="1"/>
    <col min="9474" max="9482" width="7.140625" style="14" customWidth="1"/>
    <col min="9483" max="9728" width="11.42578125" style="14"/>
    <col min="9729" max="9729" width="52.28515625" style="14" customWidth="1"/>
    <col min="9730" max="9738" width="7.140625" style="14" customWidth="1"/>
    <col min="9739" max="9984" width="11.42578125" style="14"/>
    <col min="9985" max="9985" width="52.28515625" style="14" customWidth="1"/>
    <col min="9986" max="9994" width="7.140625" style="14" customWidth="1"/>
    <col min="9995" max="10240" width="11.42578125" style="14"/>
    <col min="10241" max="10241" width="52.28515625" style="14" customWidth="1"/>
    <col min="10242" max="10250" width="7.140625" style="14" customWidth="1"/>
    <col min="10251" max="10496" width="11.42578125" style="14"/>
    <col min="10497" max="10497" width="52.28515625" style="14" customWidth="1"/>
    <col min="10498" max="10506" width="7.140625" style="14" customWidth="1"/>
    <col min="10507" max="10752" width="11.42578125" style="14"/>
    <col min="10753" max="10753" width="52.28515625" style="14" customWidth="1"/>
    <col min="10754" max="10762" width="7.140625" style="14" customWidth="1"/>
    <col min="10763" max="11008" width="11.42578125" style="14"/>
    <col min="11009" max="11009" width="52.28515625" style="14" customWidth="1"/>
    <col min="11010" max="11018" width="7.140625" style="14" customWidth="1"/>
    <col min="11019" max="11264" width="11.42578125" style="14"/>
    <col min="11265" max="11265" width="52.28515625" style="14" customWidth="1"/>
    <col min="11266" max="11274" width="7.140625" style="14" customWidth="1"/>
    <col min="11275" max="11520" width="11.42578125" style="14"/>
    <col min="11521" max="11521" width="52.28515625" style="14" customWidth="1"/>
    <col min="11522" max="11530" width="7.140625" style="14" customWidth="1"/>
    <col min="11531" max="11776" width="11.42578125" style="14"/>
    <col min="11777" max="11777" width="52.28515625" style="14" customWidth="1"/>
    <col min="11778" max="11786" width="7.140625" style="14" customWidth="1"/>
    <col min="11787" max="12032" width="11.42578125" style="14"/>
    <col min="12033" max="12033" width="52.28515625" style="14" customWidth="1"/>
    <col min="12034" max="12042" width="7.140625" style="14" customWidth="1"/>
    <col min="12043" max="12288" width="11.42578125" style="14"/>
    <col min="12289" max="12289" width="52.28515625" style="14" customWidth="1"/>
    <col min="12290" max="12298" width="7.140625" style="14" customWidth="1"/>
    <col min="12299" max="12544" width="11.42578125" style="14"/>
    <col min="12545" max="12545" width="52.28515625" style="14" customWidth="1"/>
    <col min="12546" max="12554" width="7.140625" style="14" customWidth="1"/>
    <col min="12555" max="12800" width="11.42578125" style="14"/>
    <col min="12801" max="12801" width="52.28515625" style="14" customWidth="1"/>
    <col min="12802" max="12810" width="7.140625" style="14" customWidth="1"/>
    <col min="12811" max="13056" width="11.42578125" style="14"/>
    <col min="13057" max="13057" width="52.28515625" style="14" customWidth="1"/>
    <col min="13058" max="13066" width="7.140625" style="14" customWidth="1"/>
    <col min="13067" max="13312" width="11.42578125" style="14"/>
    <col min="13313" max="13313" width="52.28515625" style="14" customWidth="1"/>
    <col min="13314" max="13322" width="7.140625" style="14" customWidth="1"/>
    <col min="13323" max="13568" width="11.42578125" style="14"/>
    <col min="13569" max="13569" width="52.28515625" style="14" customWidth="1"/>
    <col min="13570" max="13578" width="7.140625" style="14" customWidth="1"/>
    <col min="13579" max="13824" width="11.42578125" style="14"/>
    <col min="13825" max="13825" width="52.28515625" style="14" customWidth="1"/>
    <col min="13826" max="13834" width="7.140625" style="14" customWidth="1"/>
    <col min="13835" max="14080" width="11.42578125" style="14"/>
    <col min="14081" max="14081" width="52.28515625" style="14" customWidth="1"/>
    <col min="14082" max="14090" width="7.140625" style="14" customWidth="1"/>
    <col min="14091" max="14336" width="11.42578125" style="14"/>
    <col min="14337" max="14337" width="52.28515625" style="14" customWidth="1"/>
    <col min="14338" max="14346" width="7.140625" style="14" customWidth="1"/>
    <col min="14347" max="14592" width="11.42578125" style="14"/>
    <col min="14593" max="14593" width="52.28515625" style="14" customWidth="1"/>
    <col min="14594" max="14602" width="7.140625" style="14" customWidth="1"/>
    <col min="14603" max="14848" width="11.42578125" style="14"/>
    <col min="14849" max="14849" width="52.28515625" style="14" customWidth="1"/>
    <col min="14850" max="14858" width="7.140625" style="14" customWidth="1"/>
    <col min="14859" max="15104" width="11.42578125" style="14"/>
    <col min="15105" max="15105" width="52.28515625" style="14" customWidth="1"/>
    <col min="15106" max="15114" width="7.140625" style="14" customWidth="1"/>
    <col min="15115" max="15360" width="11.42578125" style="14"/>
    <col min="15361" max="15361" width="52.28515625" style="14" customWidth="1"/>
    <col min="15362" max="15370" width="7.140625" style="14" customWidth="1"/>
    <col min="15371" max="15616" width="11.42578125" style="14"/>
    <col min="15617" max="15617" width="52.28515625" style="14" customWidth="1"/>
    <col min="15618" max="15626" width="7.140625" style="14" customWidth="1"/>
    <col min="15627" max="15872" width="11.42578125" style="14"/>
    <col min="15873" max="15873" width="52.28515625" style="14" customWidth="1"/>
    <col min="15874" max="15882" width="7.140625" style="14" customWidth="1"/>
    <col min="15883" max="16128" width="11.42578125" style="14"/>
    <col min="16129" max="16129" width="52.28515625" style="14" customWidth="1"/>
    <col min="16130" max="16138" width="7.140625" style="14" customWidth="1"/>
    <col min="16139" max="16384" width="11.42578125" style="14"/>
  </cols>
  <sheetData>
    <row r="1" spans="1:37" ht="21" customHeight="1" x14ac:dyDescent="0.35">
      <c r="A1" s="13" t="s">
        <v>144</v>
      </c>
      <c r="B1" s="31"/>
      <c r="C1" s="31"/>
      <c r="E1" s="31"/>
      <c r="F1" s="31"/>
      <c r="H1" s="32"/>
      <c r="I1" s="32"/>
      <c r="J1" s="31"/>
    </row>
    <row r="2" spans="1:37" ht="15.75" customHeight="1" x14ac:dyDescent="0.25">
      <c r="A2" s="33" t="s">
        <v>145</v>
      </c>
      <c r="B2" s="63">
        <v>42005</v>
      </c>
      <c r="C2" s="64"/>
      <c r="D2" s="65"/>
      <c r="E2" s="63">
        <v>42036</v>
      </c>
      <c r="F2" s="64"/>
      <c r="G2" s="65"/>
      <c r="H2" s="45">
        <v>42064</v>
      </c>
      <c r="I2" s="46"/>
      <c r="J2" s="47"/>
      <c r="K2" s="63">
        <v>42095</v>
      </c>
      <c r="L2" s="64"/>
      <c r="M2" s="65"/>
      <c r="N2" s="63">
        <v>42125</v>
      </c>
      <c r="O2" s="64"/>
      <c r="P2" s="65"/>
      <c r="Q2" s="63">
        <v>42156</v>
      </c>
      <c r="R2" s="64"/>
      <c r="S2" s="65"/>
      <c r="T2" s="63" t="s">
        <v>194</v>
      </c>
      <c r="U2" s="64"/>
      <c r="V2" s="65"/>
      <c r="W2" s="63" t="s">
        <v>195</v>
      </c>
      <c r="X2" s="64"/>
      <c r="Y2" s="65"/>
      <c r="Z2" s="63" t="s">
        <v>196</v>
      </c>
      <c r="AA2" s="64"/>
      <c r="AB2" s="65"/>
      <c r="AC2" s="63" t="s">
        <v>197</v>
      </c>
      <c r="AD2" s="64"/>
      <c r="AE2" s="65"/>
      <c r="AF2" s="63" t="s">
        <v>198</v>
      </c>
      <c r="AG2" s="64"/>
      <c r="AH2" s="65"/>
      <c r="AI2" s="63" t="s">
        <v>199</v>
      </c>
      <c r="AJ2" s="64"/>
      <c r="AK2" s="65"/>
    </row>
    <row r="3" spans="1:37" ht="3.75" customHeight="1" thickBot="1" x14ac:dyDescent="0.25">
      <c r="H3" s="48"/>
      <c r="I3" s="48"/>
      <c r="J3" s="48"/>
    </row>
    <row r="4" spans="1:37" s="18" customFormat="1" ht="13.5" thickBot="1" x14ac:dyDescent="0.25">
      <c r="A4" s="15" t="s">
        <v>96</v>
      </c>
      <c r="B4" s="16" t="s">
        <v>192</v>
      </c>
      <c r="C4" s="16" t="s">
        <v>193</v>
      </c>
      <c r="D4" s="17" t="s">
        <v>62</v>
      </c>
      <c r="E4" s="16" t="s">
        <v>192</v>
      </c>
      <c r="F4" s="16" t="s">
        <v>193</v>
      </c>
      <c r="G4" s="17" t="s">
        <v>62</v>
      </c>
      <c r="H4" s="16" t="s">
        <v>192</v>
      </c>
      <c r="I4" s="16" t="s">
        <v>193</v>
      </c>
      <c r="J4" s="17" t="s">
        <v>62</v>
      </c>
      <c r="K4" s="16" t="s">
        <v>192</v>
      </c>
      <c r="L4" s="16" t="s">
        <v>193</v>
      </c>
      <c r="M4" s="17" t="s">
        <v>62</v>
      </c>
      <c r="N4" s="16" t="s">
        <v>192</v>
      </c>
      <c r="O4" s="16" t="s">
        <v>193</v>
      </c>
      <c r="P4" s="17" t="s">
        <v>62</v>
      </c>
      <c r="Q4" s="16" t="s">
        <v>192</v>
      </c>
      <c r="R4" s="16" t="s">
        <v>193</v>
      </c>
      <c r="S4" s="17" t="s">
        <v>62</v>
      </c>
      <c r="T4" s="16" t="s">
        <v>192</v>
      </c>
      <c r="U4" s="16" t="s">
        <v>193</v>
      </c>
      <c r="V4" s="17" t="s">
        <v>62</v>
      </c>
      <c r="W4" s="16" t="s">
        <v>192</v>
      </c>
      <c r="X4" s="16" t="s">
        <v>193</v>
      </c>
      <c r="Y4" s="17" t="s">
        <v>62</v>
      </c>
      <c r="Z4" s="16" t="s">
        <v>192</v>
      </c>
      <c r="AA4" s="16" t="s">
        <v>193</v>
      </c>
      <c r="AB4" s="17" t="s">
        <v>62</v>
      </c>
      <c r="AC4" s="16" t="s">
        <v>192</v>
      </c>
      <c r="AD4" s="16" t="s">
        <v>193</v>
      </c>
      <c r="AE4" s="17" t="s">
        <v>62</v>
      </c>
      <c r="AF4" s="16" t="s">
        <v>192</v>
      </c>
      <c r="AG4" s="16" t="s">
        <v>193</v>
      </c>
      <c r="AH4" s="17" t="s">
        <v>62</v>
      </c>
      <c r="AI4" s="16" t="s">
        <v>192</v>
      </c>
      <c r="AJ4" s="16" t="s">
        <v>193</v>
      </c>
      <c r="AK4" s="17" t="s">
        <v>62</v>
      </c>
    </row>
    <row r="5" spans="1:37" ht="12" x14ac:dyDescent="0.2">
      <c r="A5" s="34" t="s">
        <v>170</v>
      </c>
      <c r="B5" s="39">
        <v>526</v>
      </c>
      <c r="C5" s="40">
        <v>30</v>
      </c>
      <c r="D5" s="41">
        <v>556</v>
      </c>
      <c r="E5" s="39">
        <v>449</v>
      </c>
      <c r="F5" s="40">
        <v>27</v>
      </c>
      <c r="G5" s="41">
        <v>476</v>
      </c>
      <c r="H5" s="49">
        <v>593</v>
      </c>
      <c r="I5" s="50">
        <v>31</v>
      </c>
      <c r="J5" s="51">
        <v>624</v>
      </c>
      <c r="K5" s="39">
        <v>421</v>
      </c>
      <c r="L5" s="40">
        <v>26</v>
      </c>
      <c r="M5" s="41">
        <v>447</v>
      </c>
      <c r="N5" s="39">
        <v>2494</v>
      </c>
      <c r="O5" s="40">
        <v>325</v>
      </c>
      <c r="P5" s="41">
        <v>2819</v>
      </c>
      <c r="Q5" s="39">
        <v>1252</v>
      </c>
      <c r="R5" s="40">
        <v>106</v>
      </c>
      <c r="S5" s="41">
        <v>1358</v>
      </c>
      <c r="T5" s="39">
        <v>650</v>
      </c>
      <c r="U5" s="40">
        <v>36</v>
      </c>
      <c r="V5" s="41">
        <v>686</v>
      </c>
      <c r="W5" s="39">
        <v>545</v>
      </c>
      <c r="X5" s="40">
        <v>46</v>
      </c>
      <c r="Y5" s="41">
        <v>591</v>
      </c>
      <c r="Z5" s="39">
        <v>5711</v>
      </c>
      <c r="AA5" s="40">
        <v>633</v>
      </c>
      <c r="AB5" s="41">
        <v>6344</v>
      </c>
      <c r="AC5" s="39">
        <v>2644</v>
      </c>
      <c r="AD5" s="40">
        <v>214</v>
      </c>
      <c r="AE5" s="41">
        <v>2858</v>
      </c>
      <c r="AF5" s="39">
        <v>366</v>
      </c>
      <c r="AG5" s="40">
        <v>58</v>
      </c>
      <c r="AH5" s="41">
        <v>424</v>
      </c>
      <c r="AI5" s="39">
        <v>239</v>
      </c>
      <c r="AJ5" s="40">
        <v>20</v>
      </c>
      <c r="AK5" s="41">
        <v>259</v>
      </c>
    </row>
    <row r="6" spans="1:37" ht="12" x14ac:dyDescent="0.2">
      <c r="A6" s="34" t="s">
        <v>171</v>
      </c>
      <c r="B6" s="39">
        <v>8</v>
      </c>
      <c r="C6" s="40">
        <v>2</v>
      </c>
      <c r="D6" s="41">
        <v>10</v>
      </c>
      <c r="E6" s="39">
        <v>7</v>
      </c>
      <c r="F6" s="40">
        <v>2</v>
      </c>
      <c r="G6" s="41">
        <v>9</v>
      </c>
      <c r="H6" s="49">
        <v>9</v>
      </c>
      <c r="I6" s="50">
        <v>2</v>
      </c>
      <c r="J6" s="51">
        <v>11</v>
      </c>
      <c r="K6" s="39">
        <v>3</v>
      </c>
      <c r="L6" s="40">
        <v>1</v>
      </c>
      <c r="M6" s="41">
        <v>4</v>
      </c>
      <c r="N6" s="39">
        <v>1</v>
      </c>
      <c r="O6" s="40">
        <v>6</v>
      </c>
      <c r="P6" s="41">
        <v>7</v>
      </c>
      <c r="Q6" s="39">
        <v>7</v>
      </c>
      <c r="R6" s="40">
        <v>2</v>
      </c>
      <c r="S6" s="41">
        <v>9</v>
      </c>
      <c r="T6" s="39">
        <v>3</v>
      </c>
      <c r="U6" s="40">
        <v>2</v>
      </c>
      <c r="V6" s="41">
        <v>5</v>
      </c>
      <c r="W6" s="39">
        <v>6</v>
      </c>
      <c r="X6" s="40">
        <v>0</v>
      </c>
      <c r="Y6" s="41">
        <v>6</v>
      </c>
      <c r="Z6" s="39">
        <v>4</v>
      </c>
      <c r="AA6" s="40">
        <v>0</v>
      </c>
      <c r="AB6" s="41">
        <v>4</v>
      </c>
      <c r="AC6" s="39">
        <v>6</v>
      </c>
      <c r="AD6" s="40">
        <v>1</v>
      </c>
      <c r="AE6" s="41">
        <v>7</v>
      </c>
      <c r="AF6" s="39">
        <v>4</v>
      </c>
      <c r="AG6" s="40">
        <v>6</v>
      </c>
      <c r="AH6" s="41">
        <v>10</v>
      </c>
      <c r="AI6" s="39">
        <v>4</v>
      </c>
      <c r="AJ6" s="40">
        <v>4</v>
      </c>
      <c r="AK6" s="41">
        <v>8</v>
      </c>
    </row>
    <row r="7" spans="1:37" ht="12" x14ac:dyDescent="0.2">
      <c r="A7" s="34" t="s">
        <v>172</v>
      </c>
      <c r="B7" s="39">
        <v>8887</v>
      </c>
      <c r="C7" s="40">
        <v>2250</v>
      </c>
      <c r="D7" s="41">
        <v>11137</v>
      </c>
      <c r="E7" s="39">
        <v>7481</v>
      </c>
      <c r="F7" s="40">
        <v>1798</v>
      </c>
      <c r="G7" s="41">
        <v>9279</v>
      </c>
      <c r="H7" s="49">
        <v>8199</v>
      </c>
      <c r="I7" s="50">
        <v>2318</v>
      </c>
      <c r="J7" s="51">
        <v>10517</v>
      </c>
      <c r="K7" s="39">
        <v>7931</v>
      </c>
      <c r="L7" s="40">
        <v>2342</v>
      </c>
      <c r="M7" s="41">
        <v>10273</v>
      </c>
      <c r="N7" s="39">
        <v>8507</v>
      </c>
      <c r="O7" s="40">
        <v>2594</v>
      </c>
      <c r="P7" s="41">
        <v>11101</v>
      </c>
      <c r="Q7" s="39">
        <v>10215</v>
      </c>
      <c r="R7" s="40">
        <v>2868</v>
      </c>
      <c r="S7" s="41">
        <v>13083</v>
      </c>
      <c r="T7" s="39">
        <v>10268</v>
      </c>
      <c r="U7" s="40">
        <v>3056</v>
      </c>
      <c r="V7" s="41">
        <v>13324</v>
      </c>
      <c r="W7" s="39">
        <v>6191</v>
      </c>
      <c r="X7" s="40">
        <v>1643</v>
      </c>
      <c r="Y7" s="41">
        <v>7834</v>
      </c>
      <c r="Z7" s="39">
        <v>10166</v>
      </c>
      <c r="AA7" s="40">
        <v>2736</v>
      </c>
      <c r="AB7" s="41">
        <v>12902</v>
      </c>
      <c r="AC7" s="39">
        <v>9518</v>
      </c>
      <c r="AD7" s="40">
        <v>2585</v>
      </c>
      <c r="AE7" s="41">
        <v>12103</v>
      </c>
      <c r="AF7" s="39">
        <v>9060</v>
      </c>
      <c r="AG7" s="40">
        <v>2348</v>
      </c>
      <c r="AH7" s="41">
        <v>11408</v>
      </c>
      <c r="AI7" s="39">
        <v>9185</v>
      </c>
      <c r="AJ7" s="40">
        <v>2600</v>
      </c>
      <c r="AK7" s="41">
        <v>11785</v>
      </c>
    </row>
    <row r="8" spans="1:37" ht="12" x14ac:dyDescent="0.2">
      <c r="A8" s="34" t="s">
        <v>173</v>
      </c>
      <c r="B8" s="39">
        <v>9</v>
      </c>
      <c r="C8" s="40">
        <v>9</v>
      </c>
      <c r="D8" s="41">
        <v>18</v>
      </c>
      <c r="E8" s="39">
        <v>7</v>
      </c>
      <c r="F8" s="40">
        <v>4</v>
      </c>
      <c r="G8" s="41">
        <v>11</v>
      </c>
      <c r="H8" s="49">
        <v>9</v>
      </c>
      <c r="I8" s="50">
        <v>3</v>
      </c>
      <c r="J8" s="51">
        <v>12</v>
      </c>
      <c r="K8" s="39">
        <v>5</v>
      </c>
      <c r="L8" s="40">
        <v>6</v>
      </c>
      <c r="M8" s="41">
        <v>11</v>
      </c>
      <c r="N8" s="39">
        <v>10</v>
      </c>
      <c r="O8" s="40">
        <v>4</v>
      </c>
      <c r="P8" s="41">
        <v>14</v>
      </c>
      <c r="Q8" s="39">
        <v>7</v>
      </c>
      <c r="R8" s="40">
        <v>4</v>
      </c>
      <c r="S8" s="41">
        <v>11</v>
      </c>
      <c r="T8" s="39">
        <v>4</v>
      </c>
      <c r="U8" s="40">
        <v>3</v>
      </c>
      <c r="V8" s="41">
        <v>7</v>
      </c>
      <c r="W8" s="39">
        <v>1</v>
      </c>
      <c r="X8" s="40">
        <v>2</v>
      </c>
      <c r="Y8" s="41">
        <v>3</v>
      </c>
      <c r="Z8" s="39">
        <v>7</v>
      </c>
      <c r="AA8" s="40">
        <v>2</v>
      </c>
      <c r="AB8" s="41">
        <v>9</v>
      </c>
      <c r="AC8" s="39">
        <v>0</v>
      </c>
      <c r="AD8" s="40">
        <v>4</v>
      </c>
      <c r="AE8" s="41">
        <v>4</v>
      </c>
      <c r="AF8" s="39">
        <v>5</v>
      </c>
      <c r="AG8" s="40">
        <v>6</v>
      </c>
      <c r="AH8" s="41">
        <v>11</v>
      </c>
      <c r="AI8" s="39">
        <v>2</v>
      </c>
      <c r="AJ8" s="40">
        <v>6</v>
      </c>
      <c r="AK8" s="41">
        <v>8</v>
      </c>
    </row>
    <row r="9" spans="1:37" ht="12" x14ac:dyDescent="0.2">
      <c r="A9" s="34" t="s">
        <v>174</v>
      </c>
      <c r="B9" s="39">
        <v>246</v>
      </c>
      <c r="C9" s="40">
        <v>46</v>
      </c>
      <c r="D9" s="41">
        <v>292</v>
      </c>
      <c r="E9" s="39">
        <v>301</v>
      </c>
      <c r="F9" s="40">
        <v>30</v>
      </c>
      <c r="G9" s="41">
        <v>331</v>
      </c>
      <c r="H9" s="49">
        <v>314</v>
      </c>
      <c r="I9" s="50">
        <v>43</v>
      </c>
      <c r="J9" s="51">
        <v>357</v>
      </c>
      <c r="K9" s="39">
        <v>218</v>
      </c>
      <c r="L9" s="40">
        <v>33</v>
      </c>
      <c r="M9" s="41">
        <v>251</v>
      </c>
      <c r="N9" s="39">
        <v>320</v>
      </c>
      <c r="O9" s="40">
        <v>45</v>
      </c>
      <c r="P9" s="41">
        <v>365</v>
      </c>
      <c r="Q9" s="39">
        <v>561</v>
      </c>
      <c r="R9" s="40">
        <v>65</v>
      </c>
      <c r="S9" s="41">
        <v>626</v>
      </c>
      <c r="T9" s="39">
        <v>531</v>
      </c>
      <c r="U9" s="40">
        <v>53</v>
      </c>
      <c r="V9" s="41">
        <v>584</v>
      </c>
      <c r="W9" s="39">
        <v>558</v>
      </c>
      <c r="X9" s="40">
        <v>35</v>
      </c>
      <c r="Y9" s="41">
        <v>593</v>
      </c>
      <c r="Z9" s="39">
        <v>497</v>
      </c>
      <c r="AA9" s="40">
        <v>39</v>
      </c>
      <c r="AB9" s="41">
        <v>536</v>
      </c>
      <c r="AC9" s="39">
        <v>394</v>
      </c>
      <c r="AD9" s="40">
        <v>51</v>
      </c>
      <c r="AE9" s="41">
        <v>445</v>
      </c>
      <c r="AF9" s="39">
        <v>388</v>
      </c>
      <c r="AG9" s="40">
        <v>35</v>
      </c>
      <c r="AH9" s="41">
        <v>423</v>
      </c>
      <c r="AI9" s="39">
        <v>359</v>
      </c>
      <c r="AJ9" s="40">
        <v>28</v>
      </c>
      <c r="AK9" s="41">
        <v>387</v>
      </c>
    </row>
    <row r="10" spans="1:37" ht="12" x14ac:dyDescent="0.2">
      <c r="A10" s="34" t="s">
        <v>150</v>
      </c>
      <c r="B10" s="39">
        <v>3146</v>
      </c>
      <c r="C10" s="40">
        <v>134</v>
      </c>
      <c r="D10" s="41">
        <v>3280</v>
      </c>
      <c r="E10" s="39">
        <v>2591</v>
      </c>
      <c r="F10" s="40">
        <v>144</v>
      </c>
      <c r="G10" s="41">
        <v>2735</v>
      </c>
      <c r="H10" s="49">
        <v>2651</v>
      </c>
      <c r="I10" s="50">
        <v>141</v>
      </c>
      <c r="J10" s="51">
        <v>2792</v>
      </c>
      <c r="K10" s="39">
        <v>2777</v>
      </c>
      <c r="L10" s="40">
        <v>131</v>
      </c>
      <c r="M10" s="41">
        <v>2908</v>
      </c>
      <c r="N10" s="39">
        <v>2711</v>
      </c>
      <c r="O10" s="40">
        <v>148</v>
      </c>
      <c r="P10" s="41">
        <v>2859</v>
      </c>
      <c r="Q10" s="39">
        <v>3004</v>
      </c>
      <c r="R10" s="40">
        <v>190</v>
      </c>
      <c r="S10" s="41">
        <v>3194</v>
      </c>
      <c r="T10" s="39">
        <v>3133</v>
      </c>
      <c r="U10" s="40">
        <v>159</v>
      </c>
      <c r="V10" s="41">
        <v>3292</v>
      </c>
      <c r="W10" s="39">
        <v>2160</v>
      </c>
      <c r="X10" s="40">
        <v>102</v>
      </c>
      <c r="Y10" s="41">
        <v>2262</v>
      </c>
      <c r="Z10" s="39">
        <v>3122</v>
      </c>
      <c r="AA10" s="40">
        <v>160</v>
      </c>
      <c r="AB10" s="41">
        <v>3282</v>
      </c>
      <c r="AC10" s="39">
        <v>2613</v>
      </c>
      <c r="AD10" s="40">
        <v>145</v>
      </c>
      <c r="AE10" s="41">
        <v>2758</v>
      </c>
      <c r="AF10" s="39">
        <v>2629</v>
      </c>
      <c r="AG10" s="40">
        <v>139</v>
      </c>
      <c r="AH10" s="41">
        <v>2768</v>
      </c>
      <c r="AI10" s="39">
        <v>2167</v>
      </c>
      <c r="AJ10" s="40">
        <v>137</v>
      </c>
      <c r="AK10" s="41">
        <v>2304</v>
      </c>
    </row>
    <row r="11" spans="1:37" ht="12" x14ac:dyDescent="0.2">
      <c r="A11" s="34" t="s">
        <v>175</v>
      </c>
      <c r="B11" s="39">
        <v>3030</v>
      </c>
      <c r="C11" s="40">
        <v>4919</v>
      </c>
      <c r="D11" s="41">
        <v>7949</v>
      </c>
      <c r="E11" s="39">
        <v>2500</v>
      </c>
      <c r="F11" s="40">
        <v>3979</v>
      </c>
      <c r="G11" s="41">
        <v>6479</v>
      </c>
      <c r="H11" s="49">
        <v>3066</v>
      </c>
      <c r="I11" s="50">
        <v>4409</v>
      </c>
      <c r="J11" s="51">
        <v>7475</v>
      </c>
      <c r="K11" s="39">
        <v>2970</v>
      </c>
      <c r="L11" s="40">
        <v>4431</v>
      </c>
      <c r="M11" s="41">
        <v>7401</v>
      </c>
      <c r="N11" s="39">
        <v>2906</v>
      </c>
      <c r="O11" s="40">
        <v>4426</v>
      </c>
      <c r="P11" s="41">
        <v>7332</v>
      </c>
      <c r="Q11" s="39">
        <v>4079</v>
      </c>
      <c r="R11" s="40">
        <v>5816</v>
      </c>
      <c r="S11" s="41">
        <v>9895</v>
      </c>
      <c r="T11" s="39">
        <v>4063</v>
      </c>
      <c r="U11" s="40">
        <v>6091</v>
      </c>
      <c r="V11" s="41">
        <v>10154</v>
      </c>
      <c r="W11" s="39">
        <v>2544</v>
      </c>
      <c r="X11" s="40">
        <v>4056</v>
      </c>
      <c r="Y11" s="41">
        <v>6600</v>
      </c>
      <c r="Z11" s="39">
        <v>3340</v>
      </c>
      <c r="AA11" s="40">
        <v>5292</v>
      </c>
      <c r="AB11" s="41">
        <v>8632</v>
      </c>
      <c r="AC11" s="39">
        <v>3634</v>
      </c>
      <c r="AD11" s="40">
        <v>5437</v>
      </c>
      <c r="AE11" s="41">
        <v>9071</v>
      </c>
      <c r="AF11" s="39">
        <v>3503</v>
      </c>
      <c r="AG11" s="40">
        <v>5415</v>
      </c>
      <c r="AH11" s="41">
        <v>8918</v>
      </c>
      <c r="AI11" s="39">
        <v>3367</v>
      </c>
      <c r="AJ11" s="40">
        <v>5296</v>
      </c>
      <c r="AK11" s="41">
        <v>8663</v>
      </c>
    </row>
    <row r="12" spans="1:37" ht="12" x14ac:dyDescent="0.2">
      <c r="A12" s="34" t="s">
        <v>176</v>
      </c>
      <c r="B12" s="39">
        <v>3010</v>
      </c>
      <c r="C12" s="40">
        <v>631</v>
      </c>
      <c r="D12" s="41">
        <v>3641</v>
      </c>
      <c r="E12" s="39">
        <v>3331</v>
      </c>
      <c r="F12" s="40">
        <v>474</v>
      </c>
      <c r="G12" s="41">
        <v>3805</v>
      </c>
      <c r="H12" s="49">
        <v>3820</v>
      </c>
      <c r="I12" s="50">
        <v>520</v>
      </c>
      <c r="J12" s="51">
        <v>4340</v>
      </c>
      <c r="K12" s="39">
        <v>3639</v>
      </c>
      <c r="L12" s="40">
        <v>663</v>
      </c>
      <c r="M12" s="41">
        <v>4302</v>
      </c>
      <c r="N12" s="39">
        <v>4317</v>
      </c>
      <c r="O12" s="40">
        <v>1235</v>
      </c>
      <c r="P12" s="41">
        <v>5552</v>
      </c>
      <c r="Q12" s="39">
        <v>4617</v>
      </c>
      <c r="R12" s="40">
        <v>761</v>
      </c>
      <c r="S12" s="41">
        <v>5378</v>
      </c>
      <c r="T12" s="39">
        <v>5109</v>
      </c>
      <c r="U12" s="40">
        <v>981</v>
      </c>
      <c r="V12" s="41">
        <v>6090</v>
      </c>
      <c r="W12" s="39">
        <v>3564</v>
      </c>
      <c r="X12" s="40">
        <v>592</v>
      </c>
      <c r="Y12" s="41">
        <v>4156</v>
      </c>
      <c r="Z12" s="39">
        <v>4691</v>
      </c>
      <c r="AA12" s="40">
        <v>946</v>
      </c>
      <c r="AB12" s="41">
        <v>5637</v>
      </c>
      <c r="AC12" s="39">
        <v>4457</v>
      </c>
      <c r="AD12" s="40">
        <v>661</v>
      </c>
      <c r="AE12" s="41">
        <v>5118</v>
      </c>
      <c r="AF12" s="39">
        <v>4359</v>
      </c>
      <c r="AG12" s="40">
        <v>961</v>
      </c>
      <c r="AH12" s="41">
        <v>5320</v>
      </c>
      <c r="AI12" s="39">
        <v>4209</v>
      </c>
      <c r="AJ12" s="40">
        <v>1130</v>
      </c>
      <c r="AK12" s="41">
        <v>5339</v>
      </c>
    </row>
    <row r="13" spans="1:37" ht="12" x14ac:dyDescent="0.2">
      <c r="A13" s="34" t="s">
        <v>153</v>
      </c>
      <c r="B13" s="39">
        <v>3037</v>
      </c>
      <c r="C13" s="40">
        <v>5333</v>
      </c>
      <c r="D13" s="41">
        <v>8370</v>
      </c>
      <c r="E13" s="39">
        <v>2745</v>
      </c>
      <c r="F13" s="40">
        <v>5190</v>
      </c>
      <c r="G13" s="41">
        <v>7935</v>
      </c>
      <c r="H13" s="49">
        <v>3834</v>
      </c>
      <c r="I13" s="50">
        <v>6535</v>
      </c>
      <c r="J13" s="51">
        <v>10369</v>
      </c>
      <c r="K13" s="39">
        <v>3544</v>
      </c>
      <c r="L13" s="40">
        <v>5959</v>
      </c>
      <c r="M13" s="41">
        <v>9503</v>
      </c>
      <c r="N13" s="39">
        <v>4462</v>
      </c>
      <c r="O13" s="40">
        <v>7684</v>
      </c>
      <c r="P13" s="41">
        <v>12146</v>
      </c>
      <c r="Q13" s="39">
        <v>5153</v>
      </c>
      <c r="R13" s="40">
        <v>8095</v>
      </c>
      <c r="S13" s="41">
        <v>13248</v>
      </c>
      <c r="T13" s="39">
        <v>5530</v>
      </c>
      <c r="U13" s="40">
        <v>7967</v>
      </c>
      <c r="V13" s="41">
        <v>13497</v>
      </c>
      <c r="W13" s="39">
        <v>3429</v>
      </c>
      <c r="X13" s="40">
        <v>4782</v>
      </c>
      <c r="Y13" s="41">
        <v>8211</v>
      </c>
      <c r="Z13" s="39">
        <v>4513</v>
      </c>
      <c r="AA13" s="40">
        <v>7278</v>
      </c>
      <c r="AB13" s="41">
        <v>11791</v>
      </c>
      <c r="AC13" s="39">
        <v>4894</v>
      </c>
      <c r="AD13" s="40">
        <v>8547</v>
      </c>
      <c r="AE13" s="41">
        <v>13441</v>
      </c>
      <c r="AF13" s="39">
        <v>4217</v>
      </c>
      <c r="AG13" s="40">
        <v>7386</v>
      </c>
      <c r="AH13" s="41">
        <v>11603</v>
      </c>
      <c r="AI13" s="39">
        <v>4603</v>
      </c>
      <c r="AJ13" s="40">
        <v>7072</v>
      </c>
      <c r="AK13" s="41">
        <v>11675</v>
      </c>
    </row>
    <row r="14" spans="1:37" ht="12" x14ac:dyDescent="0.2">
      <c r="A14" s="34" t="s">
        <v>177</v>
      </c>
      <c r="B14" s="39">
        <v>908</v>
      </c>
      <c r="C14" s="40">
        <v>719</v>
      </c>
      <c r="D14" s="41">
        <v>1627</v>
      </c>
      <c r="E14" s="39">
        <v>914</v>
      </c>
      <c r="F14" s="40">
        <v>603</v>
      </c>
      <c r="G14" s="41">
        <v>1517</v>
      </c>
      <c r="H14" s="49">
        <v>985</v>
      </c>
      <c r="I14" s="50">
        <v>738</v>
      </c>
      <c r="J14" s="51">
        <v>1723</v>
      </c>
      <c r="K14" s="39">
        <v>802</v>
      </c>
      <c r="L14" s="40">
        <v>670</v>
      </c>
      <c r="M14" s="41">
        <v>1472</v>
      </c>
      <c r="N14" s="39">
        <v>1554</v>
      </c>
      <c r="O14" s="40">
        <v>1316</v>
      </c>
      <c r="P14" s="41">
        <v>2870</v>
      </c>
      <c r="Q14" s="39">
        <v>1472</v>
      </c>
      <c r="R14" s="40">
        <v>1049</v>
      </c>
      <c r="S14" s="41">
        <v>2521</v>
      </c>
      <c r="T14" s="39">
        <v>835</v>
      </c>
      <c r="U14" s="40">
        <v>593</v>
      </c>
      <c r="V14" s="41">
        <v>1428</v>
      </c>
      <c r="W14" s="39">
        <v>604</v>
      </c>
      <c r="X14" s="40">
        <v>406</v>
      </c>
      <c r="Y14" s="41">
        <v>1010</v>
      </c>
      <c r="Z14" s="39">
        <v>1158</v>
      </c>
      <c r="AA14" s="40">
        <v>797</v>
      </c>
      <c r="AB14" s="41">
        <v>1955</v>
      </c>
      <c r="AC14" s="39">
        <v>1137</v>
      </c>
      <c r="AD14" s="40">
        <v>797</v>
      </c>
      <c r="AE14" s="41">
        <v>1934</v>
      </c>
      <c r="AF14" s="39">
        <v>1232</v>
      </c>
      <c r="AG14" s="40">
        <v>810</v>
      </c>
      <c r="AH14" s="41">
        <v>2042</v>
      </c>
      <c r="AI14" s="39">
        <v>1118</v>
      </c>
      <c r="AJ14" s="40">
        <v>791</v>
      </c>
      <c r="AK14" s="41">
        <v>1909</v>
      </c>
    </row>
    <row r="15" spans="1:37" ht="12" x14ac:dyDescent="0.2">
      <c r="A15" s="34" t="s">
        <v>178</v>
      </c>
      <c r="B15" s="39">
        <v>167</v>
      </c>
      <c r="C15" s="40">
        <v>346</v>
      </c>
      <c r="D15" s="41">
        <v>513</v>
      </c>
      <c r="E15" s="39">
        <v>134</v>
      </c>
      <c r="F15" s="40">
        <v>264</v>
      </c>
      <c r="G15" s="41">
        <v>398</v>
      </c>
      <c r="H15" s="49">
        <v>126</v>
      </c>
      <c r="I15" s="50">
        <v>279</v>
      </c>
      <c r="J15" s="51">
        <v>405</v>
      </c>
      <c r="K15" s="39">
        <v>144</v>
      </c>
      <c r="L15" s="40">
        <v>325</v>
      </c>
      <c r="M15" s="41">
        <v>469</v>
      </c>
      <c r="N15" s="39">
        <v>193</v>
      </c>
      <c r="O15" s="40">
        <v>415</v>
      </c>
      <c r="P15" s="41">
        <v>608</v>
      </c>
      <c r="Q15" s="39">
        <v>163</v>
      </c>
      <c r="R15" s="40">
        <v>359</v>
      </c>
      <c r="S15" s="41">
        <v>522</v>
      </c>
      <c r="T15" s="39">
        <v>199</v>
      </c>
      <c r="U15" s="40">
        <v>430</v>
      </c>
      <c r="V15" s="41">
        <v>629</v>
      </c>
      <c r="W15" s="39">
        <v>50</v>
      </c>
      <c r="X15" s="40">
        <v>160</v>
      </c>
      <c r="Y15" s="41">
        <v>210</v>
      </c>
      <c r="Z15" s="39">
        <v>154</v>
      </c>
      <c r="AA15" s="40">
        <v>381</v>
      </c>
      <c r="AB15" s="41">
        <v>535</v>
      </c>
      <c r="AC15" s="39">
        <v>112</v>
      </c>
      <c r="AD15" s="40">
        <v>305</v>
      </c>
      <c r="AE15" s="41">
        <v>417</v>
      </c>
      <c r="AF15" s="39">
        <v>126</v>
      </c>
      <c r="AG15" s="40">
        <v>310</v>
      </c>
      <c r="AH15" s="41">
        <v>436</v>
      </c>
      <c r="AI15" s="39">
        <v>121</v>
      </c>
      <c r="AJ15" s="40">
        <v>318</v>
      </c>
      <c r="AK15" s="41">
        <v>439</v>
      </c>
    </row>
    <row r="16" spans="1:37" ht="12" x14ac:dyDescent="0.2">
      <c r="A16" s="34" t="s">
        <v>179</v>
      </c>
      <c r="B16" s="39">
        <v>103</v>
      </c>
      <c r="C16" s="40">
        <v>49</v>
      </c>
      <c r="D16" s="41">
        <v>152</v>
      </c>
      <c r="E16" s="39">
        <v>72</v>
      </c>
      <c r="F16" s="40">
        <v>47</v>
      </c>
      <c r="G16" s="41">
        <v>119</v>
      </c>
      <c r="H16" s="49">
        <v>77</v>
      </c>
      <c r="I16" s="50">
        <v>54</v>
      </c>
      <c r="J16" s="51">
        <v>131</v>
      </c>
      <c r="K16" s="39">
        <v>81</v>
      </c>
      <c r="L16" s="40">
        <v>41</v>
      </c>
      <c r="M16" s="41">
        <v>122</v>
      </c>
      <c r="N16" s="39">
        <v>69</v>
      </c>
      <c r="O16" s="40">
        <v>57</v>
      </c>
      <c r="P16" s="41">
        <v>126</v>
      </c>
      <c r="Q16" s="39">
        <v>50</v>
      </c>
      <c r="R16" s="40">
        <v>45</v>
      </c>
      <c r="S16" s="41">
        <v>95</v>
      </c>
      <c r="T16" s="39">
        <v>82</v>
      </c>
      <c r="U16" s="40">
        <v>65</v>
      </c>
      <c r="V16" s="41">
        <v>147</v>
      </c>
      <c r="W16" s="39">
        <v>64</v>
      </c>
      <c r="X16" s="40">
        <v>39</v>
      </c>
      <c r="Y16" s="41">
        <v>103</v>
      </c>
      <c r="Z16" s="39">
        <v>99</v>
      </c>
      <c r="AA16" s="40">
        <v>53</v>
      </c>
      <c r="AB16" s="41">
        <v>152</v>
      </c>
      <c r="AC16" s="39">
        <v>91</v>
      </c>
      <c r="AD16" s="40">
        <v>54</v>
      </c>
      <c r="AE16" s="41">
        <v>145</v>
      </c>
      <c r="AF16" s="39">
        <v>67</v>
      </c>
      <c r="AG16" s="40">
        <v>54</v>
      </c>
      <c r="AH16" s="41">
        <v>121</v>
      </c>
      <c r="AI16" s="39">
        <v>119</v>
      </c>
      <c r="AJ16" s="40">
        <v>47</v>
      </c>
      <c r="AK16" s="41">
        <v>166</v>
      </c>
    </row>
    <row r="17" spans="1:37" ht="12" x14ac:dyDescent="0.2">
      <c r="A17" s="34" t="s">
        <v>180</v>
      </c>
      <c r="B17" s="39">
        <v>988</v>
      </c>
      <c r="C17" s="40">
        <v>1311</v>
      </c>
      <c r="D17" s="41">
        <v>2299</v>
      </c>
      <c r="E17" s="39">
        <v>995</v>
      </c>
      <c r="F17" s="40">
        <v>1417</v>
      </c>
      <c r="G17" s="41">
        <v>2412</v>
      </c>
      <c r="H17" s="49">
        <v>1136</v>
      </c>
      <c r="I17" s="50">
        <v>1641</v>
      </c>
      <c r="J17" s="51">
        <v>2777</v>
      </c>
      <c r="K17" s="39">
        <v>924</v>
      </c>
      <c r="L17" s="40">
        <v>1650</v>
      </c>
      <c r="M17" s="41">
        <v>2574</v>
      </c>
      <c r="N17" s="39">
        <v>1087</v>
      </c>
      <c r="O17" s="40">
        <v>1207</v>
      </c>
      <c r="P17" s="41">
        <v>2294</v>
      </c>
      <c r="Q17" s="39">
        <v>1354</v>
      </c>
      <c r="R17" s="40">
        <v>1446</v>
      </c>
      <c r="S17" s="41">
        <v>2800</v>
      </c>
      <c r="T17" s="39">
        <v>1261</v>
      </c>
      <c r="U17" s="40">
        <v>1256</v>
      </c>
      <c r="V17" s="41">
        <v>2517</v>
      </c>
      <c r="W17" s="39">
        <v>727</v>
      </c>
      <c r="X17" s="40">
        <v>654</v>
      </c>
      <c r="Y17" s="41">
        <v>1381</v>
      </c>
      <c r="Z17" s="39">
        <v>1294</v>
      </c>
      <c r="AA17" s="40">
        <v>1678</v>
      </c>
      <c r="AB17" s="41">
        <v>2972</v>
      </c>
      <c r="AC17" s="39">
        <v>1251</v>
      </c>
      <c r="AD17" s="40">
        <v>1962</v>
      </c>
      <c r="AE17" s="41">
        <v>3213</v>
      </c>
      <c r="AF17" s="39">
        <v>1139</v>
      </c>
      <c r="AG17" s="40">
        <v>1635</v>
      </c>
      <c r="AH17" s="41">
        <v>2774</v>
      </c>
      <c r="AI17" s="39">
        <v>1023</v>
      </c>
      <c r="AJ17" s="40">
        <v>1373</v>
      </c>
      <c r="AK17" s="41">
        <v>2396</v>
      </c>
    </row>
    <row r="18" spans="1:37" ht="12" x14ac:dyDescent="0.2">
      <c r="A18" s="34" t="s">
        <v>181</v>
      </c>
      <c r="B18" s="39">
        <v>3281</v>
      </c>
      <c r="C18" s="40">
        <v>5100</v>
      </c>
      <c r="D18" s="41">
        <v>8381</v>
      </c>
      <c r="E18" s="39">
        <v>2714</v>
      </c>
      <c r="F18" s="40">
        <v>3894</v>
      </c>
      <c r="G18" s="41">
        <v>6608</v>
      </c>
      <c r="H18" s="49">
        <v>3581</v>
      </c>
      <c r="I18" s="50">
        <v>5177</v>
      </c>
      <c r="J18" s="51">
        <v>8758</v>
      </c>
      <c r="K18" s="39">
        <v>3193</v>
      </c>
      <c r="L18" s="40">
        <v>4682</v>
      </c>
      <c r="M18" s="41">
        <v>7875</v>
      </c>
      <c r="N18" s="39">
        <v>3427</v>
      </c>
      <c r="O18" s="40">
        <v>4786</v>
      </c>
      <c r="P18" s="41">
        <v>8213</v>
      </c>
      <c r="Q18" s="39">
        <v>4157</v>
      </c>
      <c r="R18" s="40">
        <v>5375</v>
      </c>
      <c r="S18" s="41">
        <v>9532</v>
      </c>
      <c r="T18" s="39">
        <v>4570</v>
      </c>
      <c r="U18" s="40">
        <v>5651</v>
      </c>
      <c r="V18" s="41">
        <v>10221</v>
      </c>
      <c r="W18" s="39">
        <v>3522</v>
      </c>
      <c r="X18" s="40">
        <v>4431</v>
      </c>
      <c r="Y18" s="41">
        <v>7953</v>
      </c>
      <c r="Z18" s="39">
        <v>3866</v>
      </c>
      <c r="AA18" s="40">
        <v>5623</v>
      </c>
      <c r="AB18" s="41">
        <v>9489</v>
      </c>
      <c r="AC18" s="39">
        <v>4387</v>
      </c>
      <c r="AD18" s="40">
        <v>5745</v>
      </c>
      <c r="AE18" s="41">
        <v>10132</v>
      </c>
      <c r="AF18" s="39">
        <v>3428</v>
      </c>
      <c r="AG18" s="40">
        <v>5268</v>
      </c>
      <c r="AH18" s="41">
        <v>8696</v>
      </c>
      <c r="AI18" s="39">
        <v>3916</v>
      </c>
      <c r="AJ18" s="40">
        <v>5836</v>
      </c>
      <c r="AK18" s="41">
        <v>9752</v>
      </c>
    </row>
    <row r="19" spans="1:37" ht="12" x14ac:dyDescent="0.2">
      <c r="A19" s="34" t="s">
        <v>182</v>
      </c>
      <c r="B19" s="39">
        <v>244</v>
      </c>
      <c r="C19" s="40">
        <v>472</v>
      </c>
      <c r="D19" s="41">
        <v>716</v>
      </c>
      <c r="E19" s="39">
        <v>264</v>
      </c>
      <c r="F19" s="40">
        <v>319</v>
      </c>
      <c r="G19" s="41">
        <v>583</v>
      </c>
      <c r="H19" s="49">
        <v>187</v>
      </c>
      <c r="I19" s="50">
        <v>296</v>
      </c>
      <c r="J19" s="51">
        <v>483</v>
      </c>
      <c r="K19" s="39">
        <v>275</v>
      </c>
      <c r="L19" s="40">
        <v>352</v>
      </c>
      <c r="M19" s="41">
        <v>627</v>
      </c>
      <c r="N19" s="39">
        <v>208</v>
      </c>
      <c r="O19" s="40">
        <v>320</v>
      </c>
      <c r="P19" s="41">
        <v>528</v>
      </c>
      <c r="Q19" s="39">
        <v>396</v>
      </c>
      <c r="R19" s="40">
        <v>832</v>
      </c>
      <c r="S19" s="41">
        <v>1228</v>
      </c>
      <c r="T19" s="39">
        <v>422</v>
      </c>
      <c r="U19" s="40">
        <v>518</v>
      </c>
      <c r="V19" s="41">
        <v>940</v>
      </c>
      <c r="W19" s="39">
        <v>342</v>
      </c>
      <c r="X19" s="40">
        <v>259</v>
      </c>
      <c r="Y19" s="41">
        <v>601</v>
      </c>
      <c r="Z19" s="39">
        <v>287</v>
      </c>
      <c r="AA19" s="40">
        <v>480</v>
      </c>
      <c r="AB19" s="41">
        <v>767</v>
      </c>
      <c r="AC19" s="39">
        <v>323</v>
      </c>
      <c r="AD19" s="40">
        <v>724</v>
      </c>
      <c r="AE19" s="41">
        <v>1047</v>
      </c>
      <c r="AF19" s="39">
        <v>430</v>
      </c>
      <c r="AG19" s="40">
        <v>721</v>
      </c>
      <c r="AH19" s="41">
        <v>1151</v>
      </c>
      <c r="AI19" s="39">
        <v>550</v>
      </c>
      <c r="AJ19" s="40">
        <v>638</v>
      </c>
      <c r="AK19" s="41">
        <v>1188</v>
      </c>
    </row>
    <row r="20" spans="1:37" ht="12" x14ac:dyDescent="0.2">
      <c r="A20" s="34" t="s">
        <v>160</v>
      </c>
      <c r="B20" s="39">
        <v>793</v>
      </c>
      <c r="C20" s="40">
        <v>2143</v>
      </c>
      <c r="D20" s="41">
        <v>2936</v>
      </c>
      <c r="E20" s="39">
        <v>813</v>
      </c>
      <c r="F20" s="40">
        <v>2025</v>
      </c>
      <c r="G20" s="41">
        <v>2838</v>
      </c>
      <c r="H20" s="49">
        <v>752</v>
      </c>
      <c r="I20" s="50">
        <v>1882</v>
      </c>
      <c r="J20" s="51">
        <v>2634</v>
      </c>
      <c r="K20" s="39">
        <v>634</v>
      </c>
      <c r="L20" s="40">
        <v>1622</v>
      </c>
      <c r="M20" s="41">
        <v>2256</v>
      </c>
      <c r="N20" s="39">
        <v>605</v>
      </c>
      <c r="O20" s="40">
        <v>1722</v>
      </c>
      <c r="P20" s="41">
        <v>2327</v>
      </c>
      <c r="Q20" s="39">
        <v>971</v>
      </c>
      <c r="R20" s="40">
        <v>2332</v>
      </c>
      <c r="S20" s="41">
        <v>3303</v>
      </c>
      <c r="T20" s="39">
        <v>1044</v>
      </c>
      <c r="U20" s="40">
        <v>2326</v>
      </c>
      <c r="V20" s="41">
        <v>3370</v>
      </c>
      <c r="W20" s="39">
        <v>261</v>
      </c>
      <c r="X20" s="40">
        <v>433</v>
      </c>
      <c r="Y20" s="41">
        <v>694</v>
      </c>
      <c r="Z20" s="39">
        <v>2045</v>
      </c>
      <c r="AA20" s="40">
        <v>5501</v>
      </c>
      <c r="AB20" s="41">
        <v>7546</v>
      </c>
      <c r="AC20" s="39">
        <v>1667</v>
      </c>
      <c r="AD20" s="40">
        <v>3720</v>
      </c>
      <c r="AE20" s="41">
        <v>5387</v>
      </c>
      <c r="AF20" s="39">
        <v>879</v>
      </c>
      <c r="AG20" s="40">
        <v>2346</v>
      </c>
      <c r="AH20" s="41">
        <v>3225</v>
      </c>
      <c r="AI20" s="39">
        <v>548</v>
      </c>
      <c r="AJ20" s="40">
        <v>1420</v>
      </c>
      <c r="AK20" s="41">
        <v>1968</v>
      </c>
    </row>
    <row r="21" spans="1:37" ht="12" x14ac:dyDescent="0.2">
      <c r="A21" s="34" t="s">
        <v>183</v>
      </c>
      <c r="B21" s="39">
        <v>1891</v>
      </c>
      <c r="C21" s="40">
        <v>7995</v>
      </c>
      <c r="D21" s="41">
        <v>9886</v>
      </c>
      <c r="E21" s="39">
        <v>1470</v>
      </c>
      <c r="F21" s="40">
        <v>5524</v>
      </c>
      <c r="G21" s="41">
        <v>6994</v>
      </c>
      <c r="H21" s="49">
        <v>1398</v>
      </c>
      <c r="I21" s="50">
        <v>5672</v>
      </c>
      <c r="J21" s="51">
        <v>7070</v>
      </c>
      <c r="K21" s="39">
        <v>1441</v>
      </c>
      <c r="L21" s="40">
        <v>5840</v>
      </c>
      <c r="M21" s="41">
        <v>7281</v>
      </c>
      <c r="N21" s="39">
        <v>1447</v>
      </c>
      <c r="O21" s="40">
        <v>5992</v>
      </c>
      <c r="P21" s="41">
        <v>7439</v>
      </c>
      <c r="Q21" s="39">
        <v>2010</v>
      </c>
      <c r="R21" s="40">
        <v>7326</v>
      </c>
      <c r="S21" s="41">
        <v>9336</v>
      </c>
      <c r="T21" s="39">
        <v>1838</v>
      </c>
      <c r="U21" s="40">
        <v>7620</v>
      </c>
      <c r="V21" s="41">
        <v>9458</v>
      </c>
      <c r="W21" s="39">
        <v>1516</v>
      </c>
      <c r="X21" s="40">
        <v>6210</v>
      </c>
      <c r="Y21" s="41">
        <v>7726</v>
      </c>
      <c r="Z21" s="39">
        <v>1758</v>
      </c>
      <c r="AA21" s="40">
        <v>7238</v>
      </c>
      <c r="AB21" s="41">
        <v>8996</v>
      </c>
      <c r="AC21" s="39">
        <v>1882</v>
      </c>
      <c r="AD21" s="40">
        <v>7892</v>
      </c>
      <c r="AE21" s="41">
        <v>9774</v>
      </c>
      <c r="AF21" s="39">
        <v>1727</v>
      </c>
      <c r="AG21" s="40">
        <v>6966</v>
      </c>
      <c r="AH21" s="41">
        <v>8693</v>
      </c>
      <c r="AI21" s="39">
        <v>1891</v>
      </c>
      <c r="AJ21" s="40">
        <v>8510</v>
      </c>
      <c r="AK21" s="41">
        <v>10401</v>
      </c>
    </row>
    <row r="22" spans="1:37" ht="12" x14ac:dyDescent="0.2">
      <c r="A22" s="34" t="s">
        <v>184</v>
      </c>
      <c r="B22" s="39">
        <v>1265</v>
      </c>
      <c r="C22" s="40">
        <v>1031</v>
      </c>
      <c r="D22" s="41">
        <v>2296</v>
      </c>
      <c r="E22" s="39">
        <v>1060</v>
      </c>
      <c r="F22" s="40">
        <v>781</v>
      </c>
      <c r="G22" s="41">
        <v>1841</v>
      </c>
      <c r="H22" s="49">
        <v>1199</v>
      </c>
      <c r="I22" s="50">
        <v>955</v>
      </c>
      <c r="J22" s="51">
        <v>2154</v>
      </c>
      <c r="K22" s="39">
        <v>1177</v>
      </c>
      <c r="L22" s="40">
        <v>799</v>
      </c>
      <c r="M22" s="41">
        <v>1976</v>
      </c>
      <c r="N22" s="39">
        <v>1282</v>
      </c>
      <c r="O22" s="40">
        <v>888</v>
      </c>
      <c r="P22" s="41">
        <v>2170</v>
      </c>
      <c r="Q22" s="39">
        <v>2159</v>
      </c>
      <c r="R22" s="40">
        <v>1604</v>
      </c>
      <c r="S22" s="41">
        <v>3763</v>
      </c>
      <c r="T22" s="39">
        <v>2228</v>
      </c>
      <c r="U22" s="40">
        <v>1607</v>
      </c>
      <c r="V22" s="41">
        <v>3835</v>
      </c>
      <c r="W22" s="39">
        <v>1446</v>
      </c>
      <c r="X22" s="40">
        <v>708</v>
      </c>
      <c r="Y22" s="41">
        <v>2154</v>
      </c>
      <c r="Z22" s="39">
        <v>2199</v>
      </c>
      <c r="AA22" s="40">
        <v>1466</v>
      </c>
      <c r="AB22" s="41">
        <v>3665</v>
      </c>
      <c r="AC22" s="39">
        <v>2165</v>
      </c>
      <c r="AD22" s="40">
        <v>1888</v>
      </c>
      <c r="AE22" s="41">
        <v>4053</v>
      </c>
      <c r="AF22" s="39">
        <v>1477</v>
      </c>
      <c r="AG22" s="40">
        <v>1156</v>
      </c>
      <c r="AH22" s="41">
        <v>2633</v>
      </c>
      <c r="AI22" s="39">
        <v>1600</v>
      </c>
      <c r="AJ22" s="40">
        <v>1401</v>
      </c>
      <c r="AK22" s="41">
        <v>3001</v>
      </c>
    </row>
    <row r="23" spans="1:37" s="20" customFormat="1" ht="12" x14ac:dyDescent="0.2">
      <c r="A23" s="34" t="s">
        <v>165</v>
      </c>
      <c r="B23" s="39">
        <v>481</v>
      </c>
      <c r="C23" s="40">
        <v>770</v>
      </c>
      <c r="D23" s="41">
        <v>1251</v>
      </c>
      <c r="E23" s="39">
        <v>447</v>
      </c>
      <c r="F23" s="40">
        <v>667</v>
      </c>
      <c r="G23" s="41">
        <v>1114</v>
      </c>
      <c r="H23" s="49">
        <v>506</v>
      </c>
      <c r="I23" s="50">
        <v>812</v>
      </c>
      <c r="J23" s="51">
        <v>1318</v>
      </c>
      <c r="K23" s="39">
        <v>368</v>
      </c>
      <c r="L23" s="40">
        <v>767</v>
      </c>
      <c r="M23" s="41">
        <v>1135</v>
      </c>
      <c r="N23" s="39">
        <v>567</v>
      </c>
      <c r="O23" s="40">
        <v>863</v>
      </c>
      <c r="P23" s="41">
        <v>1430</v>
      </c>
      <c r="Q23" s="39">
        <v>609</v>
      </c>
      <c r="R23" s="40">
        <v>1096</v>
      </c>
      <c r="S23" s="41">
        <v>1705</v>
      </c>
      <c r="T23" s="39">
        <v>768</v>
      </c>
      <c r="U23" s="40">
        <v>1273</v>
      </c>
      <c r="V23" s="41">
        <v>2041</v>
      </c>
      <c r="W23" s="39">
        <v>402</v>
      </c>
      <c r="X23" s="40">
        <v>657</v>
      </c>
      <c r="Y23" s="41">
        <v>1059</v>
      </c>
      <c r="Z23" s="39">
        <v>832</v>
      </c>
      <c r="AA23" s="40">
        <v>1294</v>
      </c>
      <c r="AB23" s="41">
        <v>2126</v>
      </c>
      <c r="AC23" s="39">
        <v>995</v>
      </c>
      <c r="AD23" s="40">
        <v>1507</v>
      </c>
      <c r="AE23" s="41">
        <v>2502</v>
      </c>
      <c r="AF23" s="39">
        <v>660</v>
      </c>
      <c r="AG23" s="40">
        <v>985</v>
      </c>
      <c r="AH23" s="41">
        <v>1645</v>
      </c>
      <c r="AI23" s="39">
        <v>665</v>
      </c>
      <c r="AJ23" s="40">
        <v>1057</v>
      </c>
      <c r="AK23" s="41">
        <v>1722</v>
      </c>
    </row>
    <row r="24" spans="1:37" s="20" customFormat="1" ht="12" x14ac:dyDescent="0.2">
      <c r="A24" s="34" t="s">
        <v>185</v>
      </c>
      <c r="B24" s="39">
        <v>103</v>
      </c>
      <c r="C24" s="40">
        <v>1025</v>
      </c>
      <c r="D24" s="41">
        <v>1128</v>
      </c>
      <c r="E24" s="39">
        <v>111</v>
      </c>
      <c r="F24" s="40">
        <v>1324</v>
      </c>
      <c r="G24" s="41">
        <v>1435</v>
      </c>
      <c r="H24" s="49">
        <v>133</v>
      </c>
      <c r="I24" s="50">
        <v>1332</v>
      </c>
      <c r="J24" s="51">
        <v>1465</v>
      </c>
      <c r="K24" s="39">
        <v>103</v>
      </c>
      <c r="L24" s="40">
        <v>997</v>
      </c>
      <c r="M24" s="41">
        <v>1100</v>
      </c>
      <c r="N24" s="39">
        <v>116</v>
      </c>
      <c r="O24" s="40">
        <v>1157</v>
      </c>
      <c r="P24" s="41">
        <v>1273</v>
      </c>
      <c r="Q24" s="39">
        <v>154</v>
      </c>
      <c r="R24" s="40">
        <v>1167</v>
      </c>
      <c r="S24" s="41">
        <v>1321</v>
      </c>
      <c r="T24" s="39">
        <v>172</v>
      </c>
      <c r="U24" s="40">
        <v>1209</v>
      </c>
      <c r="V24" s="41">
        <v>1381</v>
      </c>
      <c r="W24" s="39">
        <v>156</v>
      </c>
      <c r="X24" s="40">
        <v>968</v>
      </c>
      <c r="Y24" s="41">
        <v>1124</v>
      </c>
      <c r="Z24" s="39">
        <v>129</v>
      </c>
      <c r="AA24" s="40">
        <v>1658</v>
      </c>
      <c r="AB24" s="41">
        <v>1787</v>
      </c>
      <c r="AC24" s="39">
        <v>120</v>
      </c>
      <c r="AD24" s="40">
        <v>1560</v>
      </c>
      <c r="AE24" s="41">
        <v>1680</v>
      </c>
      <c r="AF24" s="39">
        <v>117</v>
      </c>
      <c r="AG24" s="40">
        <v>1432</v>
      </c>
      <c r="AH24" s="41">
        <v>1549</v>
      </c>
      <c r="AI24" s="39">
        <v>133</v>
      </c>
      <c r="AJ24" s="40">
        <v>1163</v>
      </c>
      <c r="AK24" s="41">
        <v>1296</v>
      </c>
    </row>
    <row r="25" spans="1:37" s="20" customFormat="1" ht="12.75" customHeight="1" x14ac:dyDescent="0.2">
      <c r="A25" s="34" t="s">
        <v>186</v>
      </c>
      <c r="B25" s="39">
        <v>1</v>
      </c>
      <c r="C25" s="40">
        <v>0</v>
      </c>
      <c r="D25" s="41">
        <v>1</v>
      </c>
      <c r="E25" s="39">
        <v>0</v>
      </c>
      <c r="F25" s="40">
        <v>1</v>
      </c>
      <c r="G25" s="41">
        <v>1</v>
      </c>
      <c r="H25" s="49">
        <v>1</v>
      </c>
      <c r="I25" s="50">
        <v>2</v>
      </c>
      <c r="J25" s="51">
        <v>3</v>
      </c>
      <c r="K25" s="39">
        <v>1</v>
      </c>
      <c r="L25" s="40">
        <v>1</v>
      </c>
      <c r="M25" s="41">
        <v>2</v>
      </c>
      <c r="N25" s="39">
        <v>2</v>
      </c>
      <c r="O25" s="40">
        <v>1</v>
      </c>
      <c r="P25" s="41">
        <v>3</v>
      </c>
      <c r="Q25" s="39">
        <v>0</v>
      </c>
      <c r="R25" s="40">
        <v>6</v>
      </c>
      <c r="S25" s="41">
        <v>6</v>
      </c>
      <c r="T25" s="39">
        <v>0</v>
      </c>
      <c r="U25" s="40">
        <v>4</v>
      </c>
      <c r="V25" s="41">
        <v>4</v>
      </c>
      <c r="W25" s="39">
        <v>0</v>
      </c>
      <c r="X25" s="40">
        <v>1</v>
      </c>
      <c r="Y25" s="41">
        <v>1</v>
      </c>
      <c r="Z25" s="39">
        <v>2</v>
      </c>
      <c r="AA25" s="40">
        <v>7</v>
      </c>
      <c r="AB25" s="41">
        <v>9</v>
      </c>
      <c r="AC25" s="39">
        <v>1</v>
      </c>
      <c r="AD25" s="40">
        <v>4</v>
      </c>
      <c r="AE25" s="41">
        <v>5</v>
      </c>
      <c r="AF25" s="39">
        <v>0</v>
      </c>
      <c r="AG25" s="40">
        <v>2</v>
      </c>
      <c r="AH25" s="41">
        <v>2</v>
      </c>
      <c r="AI25" s="39">
        <v>0</v>
      </c>
      <c r="AJ25" s="40">
        <v>1</v>
      </c>
      <c r="AK25" s="41">
        <v>1</v>
      </c>
    </row>
    <row r="26" spans="1:37" ht="12.75" customHeight="1" x14ac:dyDescent="0.2">
      <c r="A26" s="19" t="s">
        <v>62</v>
      </c>
      <c r="B26" s="42">
        <v>32124</v>
      </c>
      <c r="C26" s="43">
        <v>34315</v>
      </c>
      <c r="D26" s="44">
        <v>66439</v>
      </c>
      <c r="E26" s="42">
        <v>28406</v>
      </c>
      <c r="F26" s="43">
        <v>28514</v>
      </c>
      <c r="G26" s="44">
        <v>56920</v>
      </c>
      <c r="H26" s="52">
        <v>32576</v>
      </c>
      <c r="I26" s="53">
        <v>32842</v>
      </c>
      <c r="J26" s="54">
        <v>65418</v>
      </c>
      <c r="K26" s="42">
        <v>30651</v>
      </c>
      <c r="L26" s="43">
        <v>31338</v>
      </c>
      <c r="M26" s="44">
        <v>61989</v>
      </c>
      <c r="N26" s="42">
        <v>36285</v>
      </c>
      <c r="O26" s="43">
        <v>35191</v>
      </c>
      <c r="P26" s="44">
        <v>71476</v>
      </c>
      <c r="Q26" s="42">
        <v>42390</v>
      </c>
      <c r="R26" s="43">
        <v>40544</v>
      </c>
      <c r="S26" s="44">
        <v>82934</v>
      </c>
      <c r="T26" s="42">
        <v>42710</v>
      </c>
      <c r="U26" s="43">
        <v>40900</v>
      </c>
      <c r="V26" s="44">
        <v>83610</v>
      </c>
      <c r="W26" s="42">
        <v>28088</v>
      </c>
      <c r="X26" s="43">
        <v>26184</v>
      </c>
      <c r="Y26" s="44">
        <v>54272</v>
      </c>
      <c r="Z26" s="42">
        <v>45874</v>
      </c>
      <c r="AA26" s="43">
        <v>43262</v>
      </c>
      <c r="AB26" s="44">
        <v>89136</v>
      </c>
      <c r="AC26" s="42">
        <v>42291</v>
      </c>
      <c r="AD26" s="43">
        <v>43803</v>
      </c>
      <c r="AE26" s="44">
        <v>86094</v>
      </c>
      <c r="AF26" s="42">
        <v>35813</v>
      </c>
      <c r="AG26" s="43">
        <v>38039</v>
      </c>
      <c r="AH26" s="44">
        <v>73852</v>
      </c>
      <c r="AI26" s="42">
        <v>35819</v>
      </c>
      <c r="AJ26" s="43">
        <v>38848</v>
      </c>
      <c r="AK26" s="44">
        <v>74667</v>
      </c>
    </row>
    <row r="27" spans="1:37" s="18" customFormat="1" ht="9.75" customHeight="1" x14ac:dyDescent="0.2">
      <c r="A27" s="20" t="s">
        <v>187</v>
      </c>
      <c r="B27" s="20"/>
      <c r="C27" s="20"/>
      <c r="D27" s="21"/>
      <c r="E27" s="20"/>
      <c r="F27" s="20"/>
      <c r="G27" s="21"/>
      <c r="H27" s="55"/>
      <c r="I27" s="55"/>
      <c r="J27" s="56"/>
      <c r="K27" s="20"/>
      <c r="L27" s="20"/>
      <c r="M27" s="21"/>
      <c r="N27" s="20"/>
      <c r="O27" s="20"/>
      <c r="P27" s="21"/>
      <c r="Q27" s="20"/>
      <c r="R27" s="20"/>
      <c r="S27" s="21"/>
      <c r="T27" s="20"/>
      <c r="U27" s="20"/>
      <c r="V27" s="21"/>
      <c r="W27" s="20"/>
      <c r="X27" s="20"/>
      <c r="Y27" s="21"/>
      <c r="Z27" s="20"/>
      <c r="AA27" s="20"/>
      <c r="AB27" s="21"/>
      <c r="AC27" s="20"/>
      <c r="AD27" s="20"/>
      <c r="AE27" s="21"/>
      <c r="AF27" s="20"/>
      <c r="AG27" s="20"/>
      <c r="AH27" s="21"/>
      <c r="AI27" s="20"/>
      <c r="AJ27" s="20"/>
      <c r="AK27" s="21"/>
    </row>
    <row r="28" spans="1:37" ht="9.75" customHeight="1" x14ac:dyDescent="0.2">
      <c r="A28" s="20" t="s">
        <v>188</v>
      </c>
      <c r="B28" s="20"/>
      <c r="C28" s="20"/>
      <c r="D28" s="20"/>
      <c r="E28" s="20"/>
      <c r="F28" s="20"/>
      <c r="G28" s="20"/>
      <c r="H28" s="55"/>
      <c r="I28" s="55"/>
      <c r="J28" s="55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</row>
    <row r="29" spans="1:37" ht="9.75" customHeight="1" x14ac:dyDescent="0.2">
      <c r="A29" s="20" t="s">
        <v>99</v>
      </c>
      <c r="B29" s="20"/>
      <c r="C29" s="20"/>
      <c r="D29" s="20"/>
      <c r="E29" s="20"/>
      <c r="F29" s="20"/>
      <c r="G29" s="20"/>
      <c r="H29" s="55"/>
      <c r="I29" s="55"/>
      <c r="J29" s="55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</row>
    <row r="30" spans="1:37" ht="9.75" customHeight="1" x14ac:dyDescent="0.2">
      <c r="A30" s="20"/>
      <c r="B30" s="20"/>
      <c r="C30" s="20"/>
      <c r="D30" s="20"/>
      <c r="E30" s="20"/>
      <c r="F30" s="20"/>
      <c r="G30" s="20"/>
      <c r="H30" s="55"/>
      <c r="I30" s="55"/>
      <c r="J30" s="55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</row>
    <row r="31" spans="1:37" ht="15" x14ac:dyDescent="0.25">
      <c r="B31" s="63">
        <v>42005</v>
      </c>
      <c r="C31" s="64"/>
      <c r="D31" s="65"/>
      <c r="E31" s="63">
        <v>42036</v>
      </c>
      <c r="F31" s="64"/>
      <c r="G31" s="65"/>
      <c r="H31" s="45">
        <v>42064</v>
      </c>
      <c r="I31" s="46"/>
      <c r="J31" s="47"/>
      <c r="K31" s="63">
        <v>42095</v>
      </c>
      <c r="L31" s="64"/>
      <c r="M31" s="65"/>
      <c r="N31" s="63">
        <v>42125</v>
      </c>
      <c r="O31" s="64"/>
      <c r="P31" s="65"/>
      <c r="Q31" s="63">
        <v>42156</v>
      </c>
      <c r="R31" s="64"/>
      <c r="S31" s="65"/>
      <c r="T31" s="63" t="s">
        <v>194</v>
      </c>
      <c r="U31" s="64"/>
      <c r="V31" s="65"/>
      <c r="W31" s="63" t="s">
        <v>195</v>
      </c>
      <c r="X31" s="64"/>
      <c r="Y31" s="65"/>
      <c r="Z31" s="63" t="s">
        <v>196</v>
      </c>
      <c r="AA31" s="64"/>
      <c r="AB31" s="65"/>
      <c r="AC31" s="63" t="s">
        <v>197</v>
      </c>
      <c r="AD31" s="64"/>
      <c r="AE31" s="65"/>
      <c r="AF31" s="63" t="s">
        <v>198</v>
      </c>
      <c r="AG31" s="64"/>
      <c r="AH31" s="65"/>
      <c r="AI31" s="63" t="s">
        <v>199</v>
      </c>
      <c r="AJ31" s="64"/>
      <c r="AK31" s="65"/>
    </row>
    <row r="32" spans="1:37" ht="3.75" customHeight="1" thickBot="1" x14ac:dyDescent="0.25">
      <c r="H32" s="48"/>
      <c r="I32" s="48"/>
      <c r="J32" s="48"/>
    </row>
    <row r="33" spans="1:37" s="18" customFormat="1" ht="13.5" thickBot="1" x14ac:dyDescent="0.25">
      <c r="A33" s="15" t="s">
        <v>96</v>
      </c>
      <c r="B33" s="16" t="s">
        <v>192</v>
      </c>
      <c r="C33" s="16" t="s">
        <v>193</v>
      </c>
      <c r="D33" s="17" t="s">
        <v>62</v>
      </c>
      <c r="E33" s="16" t="s">
        <v>192</v>
      </c>
      <c r="F33" s="16" t="s">
        <v>193</v>
      </c>
      <c r="G33" s="17" t="s">
        <v>62</v>
      </c>
      <c r="H33" s="16" t="s">
        <v>192</v>
      </c>
      <c r="I33" s="16" t="s">
        <v>193</v>
      </c>
      <c r="J33" s="17" t="s">
        <v>62</v>
      </c>
      <c r="K33" s="16" t="s">
        <v>192</v>
      </c>
      <c r="L33" s="16" t="s">
        <v>193</v>
      </c>
      <c r="M33" s="17" t="s">
        <v>62</v>
      </c>
      <c r="N33" s="16" t="s">
        <v>192</v>
      </c>
      <c r="O33" s="16" t="s">
        <v>193</v>
      </c>
      <c r="P33" s="17" t="s">
        <v>62</v>
      </c>
      <c r="Q33" s="16" t="s">
        <v>192</v>
      </c>
      <c r="R33" s="16" t="s">
        <v>193</v>
      </c>
      <c r="S33" s="17" t="s">
        <v>62</v>
      </c>
      <c r="T33" s="16" t="s">
        <v>192</v>
      </c>
      <c r="U33" s="16" t="s">
        <v>193</v>
      </c>
      <c r="V33" s="17" t="s">
        <v>62</v>
      </c>
      <c r="W33" s="16" t="s">
        <v>192</v>
      </c>
      <c r="X33" s="16" t="s">
        <v>193</v>
      </c>
      <c r="Y33" s="17" t="s">
        <v>62</v>
      </c>
      <c r="Z33" s="16" t="s">
        <v>192</v>
      </c>
      <c r="AA33" s="16" t="s">
        <v>193</v>
      </c>
      <c r="AB33" s="17" t="s">
        <v>62</v>
      </c>
      <c r="AC33" s="16" t="s">
        <v>192</v>
      </c>
      <c r="AD33" s="16" t="s">
        <v>193</v>
      </c>
      <c r="AE33" s="17" t="s">
        <v>62</v>
      </c>
      <c r="AF33" s="16" t="s">
        <v>192</v>
      </c>
      <c r="AG33" s="16" t="s">
        <v>193</v>
      </c>
      <c r="AH33" s="17" t="s">
        <v>62</v>
      </c>
      <c r="AI33" s="16" t="s">
        <v>192</v>
      </c>
      <c r="AJ33" s="16" t="s">
        <v>193</v>
      </c>
      <c r="AK33" s="17" t="s">
        <v>62</v>
      </c>
    </row>
    <row r="34" spans="1:37" ht="12" x14ac:dyDescent="0.2">
      <c r="A34" s="34" t="s">
        <v>170</v>
      </c>
      <c r="B34" s="22">
        <v>1.6374050554102852</v>
      </c>
      <c r="C34" s="23">
        <v>8.7425324202243915E-2</v>
      </c>
      <c r="D34" s="24">
        <v>0.8368578696247686</v>
      </c>
      <c r="E34" s="22">
        <v>1.5806519749348731</v>
      </c>
      <c r="F34" s="23">
        <v>9.4690327558392365E-2</v>
      </c>
      <c r="G34" s="24">
        <v>0.83626141953619115</v>
      </c>
      <c r="H34" s="57">
        <v>1.8203585461689586</v>
      </c>
      <c r="I34" s="58">
        <v>9.4391328177333908E-2</v>
      </c>
      <c r="J34" s="59">
        <v>0.95386590846555996</v>
      </c>
      <c r="K34" s="22">
        <v>1.373527780496558</v>
      </c>
      <c r="L34" s="23">
        <v>8.2966366711340875E-2</v>
      </c>
      <c r="M34" s="24">
        <v>0.7210956782654987</v>
      </c>
      <c r="N34" s="22">
        <v>6.8733636488907264</v>
      </c>
      <c r="O34" s="23">
        <v>0.92353158478019948</v>
      </c>
      <c r="P34" s="24">
        <v>3.9439811964855331</v>
      </c>
      <c r="Q34" s="22">
        <v>2.953526775182826</v>
      </c>
      <c r="R34" s="23">
        <v>0.26144435674822414</v>
      </c>
      <c r="S34" s="24">
        <v>1.6374466443195794</v>
      </c>
      <c r="T34" s="22">
        <v>1.5218918286115664</v>
      </c>
      <c r="U34" s="23">
        <v>8.8019559902200492E-2</v>
      </c>
      <c r="V34" s="24">
        <v>0.8204760196148787</v>
      </c>
      <c r="W34" s="22">
        <v>1.9403303902022218</v>
      </c>
      <c r="X34" s="23">
        <v>0.17567980446073939</v>
      </c>
      <c r="Y34" s="24">
        <v>1.0889593160377358</v>
      </c>
      <c r="Z34" s="22">
        <v>12.449317696298557</v>
      </c>
      <c r="AA34" s="23">
        <v>1.4631778466090333</v>
      </c>
      <c r="AB34" s="24">
        <v>7.1172141446777957</v>
      </c>
      <c r="AC34" s="22">
        <v>6.2519212125511343</v>
      </c>
      <c r="AD34" s="23">
        <v>0.48855101248772914</v>
      </c>
      <c r="AE34" s="24">
        <v>3.3196273840221155</v>
      </c>
      <c r="AF34" s="22">
        <v>1.0219752603803087</v>
      </c>
      <c r="AG34" s="23">
        <v>0.15247509135361076</v>
      </c>
      <c r="AH34" s="24">
        <v>0.57412121540378047</v>
      </c>
      <c r="AI34" s="22">
        <v>0.66724364164270356</v>
      </c>
      <c r="AJ34" s="23">
        <v>5.1482701812191105E-2</v>
      </c>
      <c r="AK34" s="24">
        <v>0.34687345145780601</v>
      </c>
    </row>
    <row r="35" spans="1:37" ht="12" x14ac:dyDescent="0.2">
      <c r="A35" s="34" t="s">
        <v>171</v>
      </c>
      <c r="B35" s="22">
        <v>2.4903498941601297E-2</v>
      </c>
      <c r="C35" s="23">
        <v>5.8283549468162608E-3</v>
      </c>
      <c r="D35" s="24">
        <v>1.5051400532819578E-2</v>
      </c>
      <c r="E35" s="22">
        <v>2.464268112370626E-2</v>
      </c>
      <c r="F35" s="23">
        <v>7.0140983376586934E-3</v>
      </c>
      <c r="G35" s="24">
        <v>1.5811665495432184E-2</v>
      </c>
      <c r="H35" s="57">
        <v>2.7627701375245579E-2</v>
      </c>
      <c r="I35" s="58">
        <v>6.0897631082150903E-3</v>
      </c>
      <c r="J35" s="59">
        <v>1.6814943899232628E-2</v>
      </c>
      <c r="K35" s="22">
        <v>9.7876088871488697E-3</v>
      </c>
      <c r="L35" s="23">
        <v>3.1910141042823408E-3</v>
      </c>
      <c r="M35" s="24">
        <v>6.4527577473422705E-3</v>
      </c>
      <c r="N35" s="22">
        <v>2.7559597629874602E-3</v>
      </c>
      <c r="O35" s="23">
        <v>1.7049813872865222E-2</v>
      </c>
      <c r="P35" s="24">
        <v>9.7934971179137065E-3</v>
      </c>
      <c r="Q35" s="22">
        <v>1.6513328615239443E-2</v>
      </c>
      <c r="R35" s="23">
        <v>4.9329123914759274E-3</v>
      </c>
      <c r="S35" s="24">
        <v>1.0852002797405166E-2</v>
      </c>
      <c r="T35" s="22">
        <v>7.0241161320533825E-3</v>
      </c>
      <c r="U35" s="23">
        <v>4.8899755501222494E-3</v>
      </c>
      <c r="V35" s="24">
        <v>5.9801459155603394E-3</v>
      </c>
      <c r="W35" s="22">
        <v>2.1361435488464826E-2</v>
      </c>
      <c r="X35" s="23">
        <v>0</v>
      </c>
      <c r="Y35" s="24">
        <v>1.1055424528301888E-2</v>
      </c>
      <c r="Z35" s="22">
        <v>8.7195361206783804E-3</v>
      </c>
      <c r="AA35" s="23">
        <v>0</v>
      </c>
      <c r="AB35" s="24">
        <v>4.4875246813857479E-3</v>
      </c>
      <c r="AC35" s="22">
        <v>1.4187415762218911E-2</v>
      </c>
      <c r="AD35" s="23">
        <v>2.2829486564847159E-3</v>
      </c>
      <c r="AE35" s="24">
        <v>8.1306478964852363E-3</v>
      </c>
      <c r="AF35" s="22">
        <v>1.1169128528746543E-2</v>
      </c>
      <c r="AG35" s="23">
        <v>1.5773285312442493E-2</v>
      </c>
      <c r="AH35" s="24">
        <v>1.3540594702919352E-2</v>
      </c>
      <c r="AI35" s="22">
        <v>1.1167257600714705E-2</v>
      </c>
      <c r="AJ35" s="23">
        <v>1.0296540362438222E-2</v>
      </c>
      <c r="AK35" s="24">
        <v>1.0714237882866594E-2</v>
      </c>
    </row>
    <row r="36" spans="1:37" ht="12" x14ac:dyDescent="0.2">
      <c r="A36" s="34" t="s">
        <v>172</v>
      </c>
      <c r="B36" s="22">
        <v>27.664674386751336</v>
      </c>
      <c r="C36" s="23">
        <v>6.5568993151682937</v>
      </c>
      <c r="D36" s="24">
        <v>16.762744773401163</v>
      </c>
      <c r="E36" s="22">
        <v>26.335985355206649</v>
      </c>
      <c r="F36" s="23">
        <v>6.3056744055551661</v>
      </c>
      <c r="G36" s="24">
        <v>16.301827125790584</v>
      </c>
      <c r="H36" s="57">
        <v>25.168835952848724</v>
      </c>
      <c r="I36" s="58">
        <v>7.0580354424212901</v>
      </c>
      <c r="J36" s="59">
        <v>16.076614998929958</v>
      </c>
      <c r="K36" s="22">
        <v>25.875175361325898</v>
      </c>
      <c r="L36" s="23">
        <v>7.4733550322292421</v>
      </c>
      <c r="M36" s="24">
        <v>16.572295084611785</v>
      </c>
      <c r="N36" s="22">
        <v>23.444949703734324</v>
      </c>
      <c r="O36" s="23">
        <v>7.3712028643687315</v>
      </c>
      <c r="P36" s="24">
        <v>15.531087357994291</v>
      </c>
      <c r="Q36" s="22">
        <v>24.097664543524417</v>
      </c>
      <c r="R36" s="23">
        <v>7.0737963693764794</v>
      </c>
      <c r="S36" s="24">
        <v>15.77519473316131</v>
      </c>
      <c r="T36" s="22">
        <v>24.041208147974714</v>
      </c>
      <c r="U36" s="23">
        <v>7.4718826405867969</v>
      </c>
      <c r="V36" s="24">
        <v>15.935892835785193</v>
      </c>
      <c r="W36" s="22">
        <v>22.041441184847621</v>
      </c>
      <c r="X36" s="23">
        <v>6.2748243201955392</v>
      </c>
      <c r="Y36" s="24">
        <v>14.43469929245283</v>
      </c>
      <c r="Z36" s="22">
        <v>22.160701050704102</v>
      </c>
      <c r="AA36" s="23">
        <v>6.3242568535897545</v>
      </c>
      <c r="AB36" s="24">
        <v>14.474510859809728</v>
      </c>
      <c r="AC36" s="22">
        <v>22.505970537466599</v>
      </c>
      <c r="AD36" s="23">
        <v>5.9014222770129905</v>
      </c>
      <c r="AE36" s="24">
        <v>14.057890213022976</v>
      </c>
      <c r="AF36" s="22">
        <v>25.298076117610925</v>
      </c>
      <c r="AG36" s="23">
        <v>6.1726123189358288</v>
      </c>
      <c r="AH36" s="24">
        <v>15.447110437090398</v>
      </c>
      <c r="AI36" s="22">
        <v>25.64281526564114</v>
      </c>
      <c r="AJ36" s="23">
        <v>6.6927512355848426</v>
      </c>
      <c r="AK36" s="24">
        <v>15.783411681197851</v>
      </c>
    </row>
    <row r="37" spans="1:37" ht="12" x14ac:dyDescent="0.2">
      <c r="A37" s="34" t="s">
        <v>173</v>
      </c>
      <c r="B37" s="22">
        <v>2.8016436309301458E-2</v>
      </c>
      <c r="C37" s="23">
        <v>2.6227597260673176E-2</v>
      </c>
      <c r="D37" s="24">
        <v>2.7092520959075241E-2</v>
      </c>
      <c r="E37" s="22">
        <v>2.464268112370626E-2</v>
      </c>
      <c r="F37" s="23">
        <v>1.4028196675317387E-2</v>
      </c>
      <c r="G37" s="24">
        <v>1.932536893886156E-2</v>
      </c>
      <c r="H37" s="57">
        <v>2.7627701375245579E-2</v>
      </c>
      <c r="I37" s="58">
        <v>9.1346446623226368E-3</v>
      </c>
      <c r="J37" s="59">
        <v>1.834357516279923E-2</v>
      </c>
      <c r="K37" s="22">
        <v>1.6312681478581448E-2</v>
      </c>
      <c r="L37" s="23">
        <v>1.9146084625694046E-2</v>
      </c>
      <c r="M37" s="24">
        <v>1.7745083805191242E-2</v>
      </c>
      <c r="N37" s="22">
        <v>2.7559597629874606E-2</v>
      </c>
      <c r="O37" s="23">
        <v>1.1366542581910147E-2</v>
      </c>
      <c r="P37" s="24">
        <v>1.9586994235827413E-2</v>
      </c>
      <c r="Q37" s="22">
        <v>1.6513328615239443E-2</v>
      </c>
      <c r="R37" s="23">
        <v>9.8658247829518549E-3</v>
      </c>
      <c r="S37" s="24">
        <v>1.3263558974606314E-2</v>
      </c>
      <c r="T37" s="22">
        <v>9.3654881760711784E-3</v>
      </c>
      <c r="U37" s="23">
        <v>7.3349633251833749E-3</v>
      </c>
      <c r="V37" s="24">
        <v>8.3722042817844754E-3</v>
      </c>
      <c r="W37" s="22">
        <v>3.5602392480774711E-3</v>
      </c>
      <c r="X37" s="23">
        <v>7.6382523678582342E-3</v>
      </c>
      <c r="Y37" s="24">
        <v>5.5277122641509439E-3</v>
      </c>
      <c r="Z37" s="22">
        <v>1.5259188211187165E-2</v>
      </c>
      <c r="AA37" s="23">
        <v>4.6229947760159026E-3</v>
      </c>
      <c r="AB37" s="24">
        <v>1.0096930533117932E-2</v>
      </c>
      <c r="AC37" s="22">
        <v>0</v>
      </c>
      <c r="AD37" s="23">
        <v>9.1317946259388636E-3</v>
      </c>
      <c r="AE37" s="24">
        <v>4.6460845122772779E-3</v>
      </c>
      <c r="AF37" s="22">
        <v>1.396141066093318E-2</v>
      </c>
      <c r="AG37" s="23">
        <v>1.5773285312442493E-2</v>
      </c>
      <c r="AH37" s="24">
        <v>1.4894654173211288E-2</v>
      </c>
      <c r="AI37" s="22">
        <v>5.5836288003573526E-3</v>
      </c>
      <c r="AJ37" s="23">
        <v>1.5444810543657331E-2</v>
      </c>
      <c r="AK37" s="24">
        <v>1.0714237882866594E-2</v>
      </c>
    </row>
    <row r="38" spans="1:37" ht="12" x14ac:dyDescent="0.2">
      <c r="A38" s="34" t="s">
        <v>174</v>
      </c>
      <c r="B38" s="22">
        <v>0.76578259245423985</v>
      </c>
      <c r="C38" s="23">
        <v>0.13405216377677401</v>
      </c>
      <c r="D38" s="24">
        <v>0.43950089555833172</v>
      </c>
      <c r="E38" s="22">
        <v>1.0596352883193692</v>
      </c>
      <c r="F38" s="23">
        <v>0.10521147506488041</v>
      </c>
      <c r="G38" s="24">
        <v>0.58151791988756152</v>
      </c>
      <c r="H38" s="57">
        <v>0.96389980353634575</v>
      </c>
      <c r="I38" s="58">
        <v>0.13092990682662445</v>
      </c>
      <c r="J38" s="59">
        <v>0.54572136109327707</v>
      </c>
      <c r="K38" s="22">
        <v>0.71123291246615117</v>
      </c>
      <c r="L38" s="23">
        <v>0.10530346544131725</v>
      </c>
      <c r="M38" s="24">
        <v>0.40491054864572745</v>
      </c>
      <c r="N38" s="22">
        <v>0.88190712415598738</v>
      </c>
      <c r="O38" s="23">
        <v>0.12787360404648915</v>
      </c>
      <c r="P38" s="24">
        <v>0.51066092114835748</v>
      </c>
      <c r="Q38" s="22">
        <v>1.3234253361641897</v>
      </c>
      <c r="R38" s="23">
        <v>0.16031965272296764</v>
      </c>
      <c r="S38" s="24">
        <v>0.75481708346395926</v>
      </c>
      <c r="T38" s="22">
        <v>1.2432685553734488</v>
      </c>
      <c r="U38" s="23">
        <v>0.1295843520782396</v>
      </c>
      <c r="V38" s="24">
        <v>0.69848104293744773</v>
      </c>
      <c r="W38" s="22">
        <v>1.9866135004272287</v>
      </c>
      <c r="X38" s="23">
        <v>0.13366941643751909</v>
      </c>
      <c r="Y38" s="24">
        <v>1.0926444575471699</v>
      </c>
      <c r="Z38" s="22">
        <v>1.0834023629942888</v>
      </c>
      <c r="AA38" s="23">
        <v>9.0148398132310112E-2</v>
      </c>
      <c r="AB38" s="24">
        <v>0.6013283073056902</v>
      </c>
      <c r="AC38" s="22">
        <v>0.93164030171904189</v>
      </c>
      <c r="AD38" s="23">
        <v>0.1164303814807205</v>
      </c>
      <c r="AE38" s="24">
        <v>0.51687690199084713</v>
      </c>
      <c r="AF38" s="22">
        <v>1.0834054672884148</v>
      </c>
      <c r="AG38" s="23">
        <v>9.201083098924788E-2</v>
      </c>
      <c r="AH38" s="24">
        <v>0.57276715593348859</v>
      </c>
      <c r="AI38" s="22">
        <v>1.0022613696641447</v>
      </c>
      <c r="AJ38" s="23">
        <v>7.2075782537067548E-2</v>
      </c>
      <c r="AK38" s="24">
        <v>0.51830125758367152</v>
      </c>
    </row>
    <row r="39" spans="1:37" ht="12" x14ac:dyDescent="0.2">
      <c r="A39" s="34" t="s">
        <v>150</v>
      </c>
      <c r="B39" s="22">
        <v>9.7933009587847089</v>
      </c>
      <c r="C39" s="23">
        <v>0.39049978143668951</v>
      </c>
      <c r="D39" s="24">
        <v>4.936859374764822</v>
      </c>
      <c r="E39" s="22">
        <v>9.121312398788989</v>
      </c>
      <c r="F39" s="23">
        <v>0.50501508031142595</v>
      </c>
      <c r="G39" s="24">
        <v>4.8049894588896702</v>
      </c>
      <c r="H39" s="57">
        <v>8.1378929273084477</v>
      </c>
      <c r="I39" s="58">
        <v>0.42932829912916387</v>
      </c>
      <c r="J39" s="59">
        <v>4.267938487877954</v>
      </c>
      <c r="K39" s="22">
        <v>9.0600632932041378</v>
      </c>
      <c r="L39" s="23">
        <v>0.41802284766098663</v>
      </c>
      <c r="M39" s="24">
        <v>4.6911548823178304</v>
      </c>
      <c r="N39" s="22">
        <v>7.4714069174590048</v>
      </c>
      <c r="O39" s="23">
        <v>0.42056207553067548</v>
      </c>
      <c r="P39" s="24">
        <v>3.999944037159326</v>
      </c>
      <c r="Q39" s="22">
        <v>7.0865770228827545</v>
      </c>
      <c r="R39" s="23">
        <v>0.46862667719021311</v>
      </c>
      <c r="S39" s="24">
        <v>3.8512552149902333</v>
      </c>
      <c r="T39" s="22">
        <v>7.33551861390775</v>
      </c>
      <c r="U39" s="23">
        <v>0.38875305623471879</v>
      </c>
      <c r="V39" s="24">
        <v>3.9373280708049276</v>
      </c>
      <c r="W39" s="22">
        <v>7.6901167758473372</v>
      </c>
      <c r="X39" s="23">
        <v>0.38955087076076994</v>
      </c>
      <c r="Y39" s="24">
        <v>4.1678950471698109</v>
      </c>
      <c r="Z39" s="22">
        <v>6.8055979421894754</v>
      </c>
      <c r="AA39" s="23">
        <v>0.36983958208127227</v>
      </c>
      <c r="AB39" s="24">
        <v>3.6820140010770062</v>
      </c>
      <c r="AC39" s="22">
        <v>6.1786195644463362</v>
      </c>
      <c r="AD39" s="23">
        <v>0.33102755519028376</v>
      </c>
      <c r="AE39" s="24">
        <v>3.2034752712151837</v>
      </c>
      <c r="AF39" s="22">
        <v>7.3409097255186673</v>
      </c>
      <c r="AG39" s="23">
        <v>0.36541444307158444</v>
      </c>
      <c r="AH39" s="24">
        <v>3.7480366137680763</v>
      </c>
      <c r="AI39" s="22">
        <v>6.0498618051871915</v>
      </c>
      <c r="AJ39" s="23">
        <v>0.35265650741350907</v>
      </c>
      <c r="AK39" s="24">
        <v>3.0857005102655792</v>
      </c>
    </row>
    <row r="40" spans="1:37" ht="12" x14ac:dyDescent="0.2">
      <c r="A40" s="34" t="s">
        <v>175</v>
      </c>
      <c r="B40" s="22">
        <v>9.4322002241314902</v>
      </c>
      <c r="C40" s="23">
        <v>14.334838991694593</v>
      </c>
      <c r="D40" s="24">
        <v>11.964358283538283</v>
      </c>
      <c r="E40" s="22">
        <v>8.8009575441808074</v>
      </c>
      <c r="F40" s="23">
        <v>13.954548642771972</v>
      </c>
      <c r="G40" s="24">
        <v>11.382642304989458</v>
      </c>
      <c r="H40" s="57">
        <v>9.4118369351669937</v>
      </c>
      <c r="I40" s="58">
        <v>13.424882772060167</v>
      </c>
      <c r="J40" s="59">
        <v>11.426518695160354</v>
      </c>
      <c r="K40" s="22">
        <v>9.6897327982773813</v>
      </c>
      <c r="L40" s="23">
        <v>14.139383496075054</v>
      </c>
      <c r="M40" s="24">
        <v>11.939215022020036</v>
      </c>
      <c r="N40" s="22">
        <v>8.008819071241561</v>
      </c>
      <c r="O40" s="23">
        <v>12.577079366883579</v>
      </c>
      <c r="P40" s="24">
        <v>10.257988695506185</v>
      </c>
      <c r="Q40" s="22">
        <v>9.6225524887945273</v>
      </c>
      <c r="R40" s="23">
        <v>14.344909234411995</v>
      </c>
      <c r="S40" s="24">
        <v>11.93117418670268</v>
      </c>
      <c r="T40" s="22">
        <v>9.512994614844299</v>
      </c>
      <c r="U40" s="23">
        <v>14.89242053789731</v>
      </c>
      <c r="V40" s="24">
        <v>12.144480325319938</v>
      </c>
      <c r="W40" s="22">
        <v>9.0572486471090858</v>
      </c>
      <c r="X40" s="23">
        <v>15.490375802016498</v>
      </c>
      <c r="Y40" s="24">
        <v>12.160966981132075</v>
      </c>
      <c r="Z40" s="22">
        <v>7.2808126607664478</v>
      </c>
      <c r="AA40" s="23">
        <v>12.232444177338079</v>
      </c>
      <c r="AB40" s="24">
        <v>9.6840782624304431</v>
      </c>
      <c r="AC40" s="22">
        <v>8.5928448133172548</v>
      </c>
      <c r="AD40" s="23">
        <v>12.412391845307399</v>
      </c>
      <c r="AE40" s="24">
        <v>10.536158152716798</v>
      </c>
      <c r="AF40" s="22">
        <v>9.7813643090497866</v>
      </c>
      <c r="AG40" s="23">
        <v>14.23538999447935</v>
      </c>
      <c r="AH40" s="24">
        <v>12.075502356063478</v>
      </c>
      <c r="AI40" s="22">
        <v>9.4000390854016036</v>
      </c>
      <c r="AJ40" s="23">
        <v>13.632619439868204</v>
      </c>
      <c r="AK40" s="24">
        <v>11.602180347409163</v>
      </c>
    </row>
    <row r="41" spans="1:37" ht="12" x14ac:dyDescent="0.2">
      <c r="A41" s="34" t="s">
        <v>176</v>
      </c>
      <c r="B41" s="22">
        <v>9.3699414767774858</v>
      </c>
      <c r="C41" s="23">
        <v>1.8388459857205302</v>
      </c>
      <c r="D41" s="24">
        <v>5.4802149339996085</v>
      </c>
      <c r="E41" s="22">
        <v>11.726395831866506</v>
      </c>
      <c r="F41" s="23">
        <v>1.6623413060251107</v>
      </c>
      <c r="G41" s="24">
        <v>6.6848208011243848</v>
      </c>
      <c r="H41" s="57">
        <v>11.726424361493123</v>
      </c>
      <c r="I41" s="58">
        <v>1.5833384081359234</v>
      </c>
      <c r="J41" s="59">
        <v>6.634259683879054</v>
      </c>
      <c r="K41" s="22">
        <v>11.872369580111579</v>
      </c>
      <c r="L41" s="23">
        <v>2.1156423511391917</v>
      </c>
      <c r="M41" s="24">
        <v>6.9399409572666118</v>
      </c>
      <c r="N41" s="22">
        <v>11.897478296816868</v>
      </c>
      <c r="O41" s="23">
        <v>3.509420022164758</v>
      </c>
      <c r="P41" s="24">
        <v>7.7676422855224132</v>
      </c>
      <c r="Q41" s="22">
        <v>10.891719745222931</v>
      </c>
      <c r="R41" s="23">
        <v>1.8769731649565902</v>
      </c>
      <c r="S41" s="24">
        <v>6.484674560493886</v>
      </c>
      <c r="T41" s="22">
        <v>11.962069772886911</v>
      </c>
      <c r="U41" s="23">
        <v>2.3985330073349633</v>
      </c>
      <c r="V41" s="24">
        <v>7.2838177251524945</v>
      </c>
      <c r="W41" s="22">
        <v>12.688692680148106</v>
      </c>
      <c r="X41" s="23">
        <v>2.2609227008860375</v>
      </c>
      <c r="Y41" s="24">
        <v>7.6577240566037732</v>
      </c>
      <c r="Z41" s="22">
        <v>10.22583598552557</v>
      </c>
      <c r="AA41" s="23">
        <v>2.1866765290555223</v>
      </c>
      <c r="AB41" s="24">
        <v>6.3240441572428656</v>
      </c>
      <c r="AC41" s="22">
        <v>10.538885342034948</v>
      </c>
      <c r="AD41" s="23">
        <v>1.5090290619363971</v>
      </c>
      <c r="AE41" s="24">
        <v>5.9446651334587779</v>
      </c>
      <c r="AF41" s="22">
        <v>12.171557814201547</v>
      </c>
      <c r="AG41" s="23">
        <v>2.5263545308762061</v>
      </c>
      <c r="AH41" s="24">
        <v>7.203596381953095</v>
      </c>
      <c r="AI41" s="22">
        <v>11.750746810352048</v>
      </c>
      <c r="AJ41" s="23">
        <v>2.9087726523887971</v>
      </c>
      <c r="AK41" s="24">
        <v>7.1504145070780929</v>
      </c>
    </row>
    <row r="42" spans="1:37" ht="12" x14ac:dyDescent="0.2">
      <c r="A42" s="34" t="s">
        <v>153</v>
      </c>
      <c r="B42" s="22">
        <v>9.4539907857053915</v>
      </c>
      <c r="C42" s="23">
        <v>15.54130846568556</v>
      </c>
      <c r="D42" s="24">
        <v>12.598022245969986</v>
      </c>
      <c r="E42" s="22">
        <v>9.6634513835105249</v>
      </c>
      <c r="F42" s="23">
        <v>18.20158518622431</v>
      </c>
      <c r="G42" s="24">
        <v>13.940618411806044</v>
      </c>
      <c r="H42" s="57">
        <v>11.769400785854616</v>
      </c>
      <c r="I42" s="58">
        <v>19.898300956092807</v>
      </c>
      <c r="J42" s="59">
        <v>15.850377571922101</v>
      </c>
      <c r="K42" s="22">
        <v>11.562428632018532</v>
      </c>
      <c r="L42" s="23">
        <v>19.015253047418472</v>
      </c>
      <c r="M42" s="24">
        <v>15.330139218248398</v>
      </c>
      <c r="N42" s="22">
        <v>12.297092462450049</v>
      </c>
      <c r="O42" s="23">
        <v>21.835128299849394</v>
      </c>
      <c r="P42" s="24">
        <v>16.993116570597124</v>
      </c>
      <c r="Q42" s="22">
        <v>12.156168907761264</v>
      </c>
      <c r="R42" s="23">
        <v>19.965962904498816</v>
      </c>
      <c r="S42" s="24">
        <v>15.974148117780404</v>
      </c>
      <c r="T42" s="22">
        <v>12.947787403418404</v>
      </c>
      <c r="U42" s="23">
        <v>19.47921760391198</v>
      </c>
      <c r="V42" s="24">
        <v>16.142805884463581</v>
      </c>
      <c r="W42" s="22">
        <v>12.208060381657647</v>
      </c>
      <c r="X42" s="23">
        <v>18.263061411549035</v>
      </c>
      <c r="Y42" s="24">
        <v>15.129348466981133</v>
      </c>
      <c r="Z42" s="22">
        <v>9.837816628155382</v>
      </c>
      <c r="AA42" s="23">
        <v>16.823077989921874</v>
      </c>
      <c r="AB42" s="24">
        <v>13.228100879554837</v>
      </c>
      <c r="AC42" s="22">
        <v>11.572202123383226</v>
      </c>
      <c r="AD42" s="23">
        <v>19.512362166974864</v>
      </c>
      <c r="AE42" s="24">
        <v>15.612005482379724</v>
      </c>
      <c r="AF42" s="22">
        <v>11.775053751431045</v>
      </c>
      <c r="AG42" s="23">
        <v>19.416914219616711</v>
      </c>
      <c r="AH42" s="24">
        <v>15.711152033797324</v>
      </c>
      <c r="AI42" s="22">
        <v>12.850721684022446</v>
      </c>
      <c r="AJ42" s="23">
        <v>18.204283360790775</v>
      </c>
      <c r="AK42" s="24">
        <v>15.636090910308436</v>
      </c>
    </row>
    <row r="43" spans="1:37" ht="12" x14ac:dyDescent="0.2">
      <c r="A43" s="34" t="s">
        <v>177</v>
      </c>
      <c r="B43" s="22">
        <v>2.8265471298717473</v>
      </c>
      <c r="C43" s="23">
        <v>2.0952936033804459</v>
      </c>
      <c r="D43" s="24">
        <v>2.4488628666897454</v>
      </c>
      <c r="E43" s="22">
        <v>3.2176300781525029</v>
      </c>
      <c r="F43" s="23">
        <v>2.1147506488040961</v>
      </c>
      <c r="G43" s="24">
        <v>2.6651440618411808</v>
      </c>
      <c r="H43" s="57">
        <v>3.023698428290766</v>
      </c>
      <c r="I43" s="58">
        <v>2.2471225869313685</v>
      </c>
      <c r="J43" s="59">
        <v>2.6338316671252562</v>
      </c>
      <c r="K43" s="22">
        <v>2.6165541091644644</v>
      </c>
      <c r="L43" s="23">
        <v>2.1379794498691687</v>
      </c>
      <c r="M43" s="24">
        <v>2.3746148510219554</v>
      </c>
      <c r="N43" s="22">
        <v>4.2827614716825133</v>
      </c>
      <c r="O43" s="23">
        <v>3.7395925094484381</v>
      </c>
      <c r="P43" s="24">
        <v>4.0153338183446197</v>
      </c>
      <c r="Q43" s="22">
        <v>3.4725171030903517</v>
      </c>
      <c r="R43" s="23">
        <v>2.5873125493291238</v>
      </c>
      <c r="S43" s="24">
        <v>3.0397665613620468</v>
      </c>
      <c r="T43" s="22">
        <v>1.9550456567548582</v>
      </c>
      <c r="U43" s="23">
        <v>1.4498777506112468</v>
      </c>
      <c r="V43" s="24">
        <v>1.7079296734840332</v>
      </c>
      <c r="W43" s="22">
        <v>2.1503845058387925</v>
      </c>
      <c r="X43" s="23">
        <v>1.5505652306752216</v>
      </c>
      <c r="Y43" s="24">
        <v>1.8609964622641511</v>
      </c>
      <c r="Z43" s="22">
        <v>2.5243057069363908</v>
      </c>
      <c r="AA43" s="23">
        <v>1.8422634182423376</v>
      </c>
      <c r="AB43" s="24">
        <v>2.1932776880272842</v>
      </c>
      <c r="AC43" s="22">
        <v>2.688515286940484</v>
      </c>
      <c r="AD43" s="23">
        <v>1.8195100792183183</v>
      </c>
      <c r="AE43" s="24">
        <v>2.2463818616860642</v>
      </c>
      <c r="AF43" s="22">
        <v>3.4400915868539355</v>
      </c>
      <c r="AG43" s="23">
        <v>2.1293935171797362</v>
      </c>
      <c r="AH43" s="24">
        <v>2.7649894383361318</v>
      </c>
      <c r="AI43" s="22">
        <v>3.1212484993997598</v>
      </c>
      <c r="AJ43" s="23">
        <v>2.0361408566721582</v>
      </c>
      <c r="AK43" s="24">
        <v>2.556685014799041</v>
      </c>
    </row>
    <row r="44" spans="1:37" ht="12" x14ac:dyDescent="0.2">
      <c r="A44" s="34" t="s">
        <v>178</v>
      </c>
      <c r="B44" s="22">
        <v>0.51986054040592711</v>
      </c>
      <c r="C44" s="23">
        <v>1.0083054057992131</v>
      </c>
      <c r="D44" s="24">
        <v>0.7721368473336444</v>
      </c>
      <c r="E44" s="22">
        <v>0.47173132436809123</v>
      </c>
      <c r="F44" s="23">
        <v>0.92586098057094757</v>
      </c>
      <c r="G44" s="24">
        <v>0.69922698524244553</v>
      </c>
      <c r="H44" s="57">
        <v>0.38678781925343814</v>
      </c>
      <c r="I44" s="58">
        <v>0.84952195359600502</v>
      </c>
      <c r="J44" s="59">
        <v>0.61909566174447406</v>
      </c>
      <c r="K44" s="22">
        <v>0.46980522658314572</v>
      </c>
      <c r="L44" s="23">
        <v>1.0370795838917608</v>
      </c>
      <c r="M44" s="24">
        <v>0.75658584587588118</v>
      </c>
      <c r="N44" s="22">
        <v>0.53190023425657984</v>
      </c>
      <c r="O44" s="23">
        <v>1.1792787928731778</v>
      </c>
      <c r="P44" s="24">
        <v>0.85063517824164758</v>
      </c>
      <c r="Q44" s="22">
        <v>0.38452465204057557</v>
      </c>
      <c r="R44" s="23">
        <v>0.885457774269929</v>
      </c>
      <c r="S44" s="24">
        <v>0.62941616224949959</v>
      </c>
      <c r="T44" s="22">
        <v>0.46593303675954112</v>
      </c>
      <c r="U44" s="23">
        <v>1.0513447432762837</v>
      </c>
      <c r="V44" s="24">
        <v>0.75230235617749075</v>
      </c>
      <c r="W44" s="22">
        <v>0.17801196240387354</v>
      </c>
      <c r="X44" s="23">
        <v>0.6110601894286587</v>
      </c>
      <c r="Y44" s="24">
        <v>0.38693985849056606</v>
      </c>
      <c r="Z44" s="22">
        <v>0.33570214064611764</v>
      </c>
      <c r="AA44" s="23">
        <v>0.88068050483102955</v>
      </c>
      <c r="AB44" s="24">
        <v>0.60020642613534381</v>
      </c>
      <c r="AC44" s="22">
        <v>0.26483176089475302</v>
      </c>
      <c r="AD44" s="23">
        <v>0.69629934022783835</v>
      </c>
      <c r="AE44" s="24">
        <v>0.48435431040490623</v>
      </c>
      <c r="AF44" s="22">
        <v>0.35182754865551613</v>
      </c>
      <c r="AG44" s="23">
        <v>0.81495307447619558</v>
      </c>
      <c r="AH44" s="24">
        <v>0.5903699290472838</v>
      </c>
      <c r="AI44" s="22">
        <v>0.33780954242161981</v>
      </c>
      <c r="AJ44" s="23">
        <v>0.81857495881383857</v>
      </c>
      <c r="AK44" s="24">
        <v>0.58794380382230438</v>
      </c>
    </row>
    <row r="45" spans="1:37" ht="12" x14ac:dyDescent="0.2">
      <c r="A45" s="34" t="s">
        <v>179</v>
      </c>
      <c r="B45" s="22">
        <v>0.32063254887311665</v>
      </c>
      <c r="C45" s="23">
        <v>0.14279469619699839</v>
      </c>
      <c r="D45" s="24">
        <v>0.22878128809885762</v>
      </c>
      <c r="E45" s="22">
        <v>0.25346757727240721</v>
      </c>
      <c r="F45" s="23">
        <v>0.1648313109349793</v>
      </c>
      <c r="G45" s="24">
        <v>0.20906535488404779</v>
      </c>
      <c r="H45" s="57">
        <v>0.23637033398821219</v>
      </c>
      <c r="I45" s="58">
        <v>0.16442360392180744</v>
      </c>
      <c r="J45" s="59">
        <v>0.20025069552722491</v>
      </c>
      <c r="K45" s="22">
        <v>0.26426543995301949</v>
      </c>
      <c r="L45" s="23">
        <v>0.13083157827557598</v>
      </c>
      <c r="M45" s="24">
        <v>0.19680911129393927</v>
      </c>
      <c r="N45" s="22">
        <v>0.19016122364613477</v>
      </c>
      <c r="O45" s="23">
        <v>0.16197323179221959</v>
      </c>
      <c r="P45" s="24">
        <v>0.17628294812244671</v>
      </c>
      <c r="Q45" s="22">
        <v>0.11795234725171032</v>
      </c>
      <c r="R45" s="23">
        <v>0.11099052880820835</v>
      </c>
      <c r="S45" s="24">
        <v>0.11454891841705453</v>
      </c>
      <c r="T45" s="22">
        <v>0.19199250760945913</v>
      </c>
      <c r="U45" s="23">
        <v>0.15892420537897309</v>
      </c>
      <c r="V45" s="24">
        <v>0.17581628991747397</v>
      </c>
      <c r="W45" s="22">
        <v>0.22785531187695815</v>
      </c>
      <c r="X45" s="23">
        <v>0.14894592117323557</v>
      </c>
      <c r="Y45" s="24">
        <v>0.18978478773584906</v>
      </c>
      <c r="Z45" s="22">
        <v>0.21580851898678988</v>
      </c>
      <c r="AA45" s="23">
        <v>0.12250936156442142</v>
      </c>
      <c r="AB45" s="24">
        <v>0.17052593789265841</v>
      </c>
      <c r="AC45" s="22">
        <v>0.21517580572698683</v>
      </c>
      <c r="AD45" s="23">
        <v>0.12327922745017465</v>
      </c>
      <c r="AE45" s="24">
        <v>0.16842056357005133</v>
      </c>
      <c r="AF45" s="22">
        <v>0.18708290285650461</v>
      </c>
      <c r="AG45" s="23">
        <v>0.14195956781198243</v>
      </c>
      <c r="AH45" s="24">
        <v>0.16384119590532414</v>
      </c>
      <c r="AI45" s="22">
        <v>0.33222591362126247</v>
      </c>
      <c r="AJ45" s="23">
        <v>0.12098434925864908</v>
      </c>
      <c r="AK45" s="24">
        <v>0.22232043606948185</v>
      </c>
    </row>
    <row r="46" spans="1:37" ht="12" x14ac:dyDescent="0.2">
      <c r="A46" s="34" t="s">
        <v>180</v>
      </c>
      <c r="B46" s="22">
        <v>3.0755821192877599</v>
      </c>
      <c r="C46" s="23">
        <v>3.8204866676380593</v>
      </c>
      <c r="D46" s="24">
        <v>3.4603169824952213</v>
      </c>
      <c r="E46" s="22">
        <v>3.5027811025839615</v>
      </c>
      <c r="F46" s="23">
        <v>4.9694886722311846</v>
      </c>
      <c r="G46" s="24">
        <v>4.2375263527758253</v>
      </c>
      <c r="H46" s="57">
        <v>3.4872298624754419</v>
      </c>
      <c r="I46" s="58">
        <v>4.9966506302904818</v>
      </c>
      <c r="J46" s="59">
        <v>4.2450090189244554</v>
      </c>
      <c r="K46" s="22">
        <v>3.0145835372418519</v>
      </c>
      <c r="L46" s="23">
        <v>5.2651732720658622</v>
      </c>
      <c r="M46" s="24">
        <v>4.1523496104147508</v>
      </c>
      <c r="N46" s="22">
        <v>2.9957282623673693</v>
      </c>
      <c r="O46" s="23">
        <v>3.4298542240913874</v>
      </c>
      <c r="P46" s="24">
        <v>3.2094689126420057</v>
      </c>
      <c r="Q46" s="22">
        <v>3.1941495635763149</v>
      </c>
      <c r="R46" s="23">
        <v>3.5664956590370958</v>
      </c>
      <c r="S46" s="24">
        <v>3.3761786480816069</v>
      </c>
      <c r="T46" s="22">
        <v>2.9524701475064385</v>
      </c>
      <c r="U46" s="23">
        <v>3.0709046454767726</v>
      </c>
      <c r="V46" s="24">
        <v>3.0104054538930747</v>
      </c>
      <c r="W46" s="22">
        <v>2.5882939333523214</v>
      </c>
      <c r="X46" s="23">
        <v>2.4977085242896426</v>
      </c>
      <c r="Y46" s="24">
        <v>2.5445902122641511</v>
      </c>
      <c r="Z46" s="22">
        <v>2.8207699350394559</v>
      </c>
      <c r="AA46" s="23">
        <v>3.878692617077343</v>
      </c>
      <c r="AB46" s="24">
        <v>3.3342308382696104</v>
      </c>
      <c r="AC46" s="22">
        <v>2.9580761864226433</v>
      </c>
      <c r="AD46" s="23">
        <v>4.4791452640230123</v>
      </c>
      <c r="AE46" s="24">
        <v>3.7319673844867238</v>
      </c>
      <c r="AF46" s="22">
        <v>3.1804093485605782</v>
      </c>
      <c r="AG46" s="23">
        <v>4.2982202476405797</v>
      </c>
      <c r="AH46" s="24">
        <v>3.756160970589828</v>
      </c>
      <c r="AI46" s="22">
        <v>2.8560261313827855</v>
      </c>
      <c r="AJ46" s="23">
        <v>3.5342874794069195</v>
      </c>
      <c r="AK46" s="24">
        <v>3.2089142459185447</v>
      </c>
    </row>
    <row r="47" spans="1:37" ht="12" x14ac:dyDescent="0.2">
      <c r="A47" s="34" t="s">
        <v>181</v>
      </c>
      <c r="B47" s="22">
        <v>10.21354750342423</v>
      </c>
      <c r="C47" s="23">
        <v>14.862305114381465</v>
      </c>
      <c r="D47" s="24">
        <v>12.614578786556088</v>
      </c>
      <c r="E47" s="22">
        <v>9.554319509962685</v>
      </c>
      <c r="F47" s="23">
        <v>13.656449463421477</v>
      </c>
      <c r="G47" s="24">
        <v>11.609276177090653</v>
      </c>
      <c r="H47" s="57">
        <v>10.992755402750491</v>
      </c>
      <c r="I47" s="58">
        <v>15.763351805614761</v>
      </c>
      <c r="J47" s="59">
        <v>13.387752606316305</v>
      </c>
      <c r="K47" s="22">
        <v>10.417278392222114</v>
      </c>
      <c r="L47" s="23">
        <v>14.94032803624992</v>
      </c>
      <c r="M47" s="24">
        <v>12.703866815080096</v>
      </c>
      <c r="N47" s="22">
        <v>9.4446741077580256</v>
      </c>
      <c r="O47" s="23">
        <v>13.600068199255491</v>
      </c>
      <c r="P47" s="24">
        <v>11.490570261346466</v>
      </c>
      <c r="Q47" s="22">
        <v>9.806558150507195</v>
      </c>
      <c r="R47" s="23">
        <v>13.257202052091554</v>
      </c>
      <c r="S47" s="24">
        <v>11.493476740540672</v>
      </c>
      <c r="T47" s="22">
        <v>10.70007024116132</v>
      </c>
      <c r="U47" s="23">
        <v>13.816625916870414</v>
      </c>
      <c r="V47" s="24">
        <v>12.224614280588446</v>
      </c>
      <c r="W47" s="22">
        <v>12.539162631728853</v>
      </c>
      <c r="X47" s="23">
        <v>16.922548120989916</v>
      </c>
      <c r="Y47" s="24">
        <v>14.653965212264151</v>
      </c>
      <c r="Z47" s="22">
        <v>8.4274316606356532</v>
      </c>
      <c r="AA47" s="23">
        <v>12.99754981276871</v>
      </c>
      <c r="AB47" s="24">
        <v>10.64553042541734</v>
      </c>
      <c r="AC47" s="22">
        <v>10.373365491475727</v>
      </c>
      <c r="AD47" s="23">
        <v>13.115540031504691</v>
      </c>
      <c r="AE47" s="24">
        <v>11.768532069598345</v>
      </c>
      <c r="AF47" s="22">
        <v>9.5719431491357891</v>
      </c>
      <c r="AG47" s="23">
        <v>13.848944504324509</v>
      </c>
      <c r="AH47" s="24">
        <v>11.77490115365867</v>
      </c>
      <c r="AI47" s="22">
        <v>10.932745191099695</v>
      </c>
      <c r="AJ47" s="23">
        <v>15.022652388797365</v>
      </c>
      <c r="AK47" s="24">
        <v>13.060655979214378</v>
      </c>
    </row>
    <row r="48" spans="1:37" ht="12" x14ac:dyDescent="0.2">
      <c r="A48" s="34" t="s">
        <v>182</v>
      </c>
      <c r="B48" s="22">
        <v>0.75955671771883948</v>
      </c>
      <c r="C48" s="23">
        <v>1.3754917674486378</v>
      </c>
      <c r="D48" s="24">
        <v>1.077680278149882</v>
      </c>
      <c r="E48" s="22">
        <v>0.92938111666549317</v>
      </c>
      <c r="F48" s="23">
        <v>1.1187486848565618</v>
      </c>
      <c r="G48" s="24">
        <v>1.0242445537596627</v>
      </c>
      <c r="H48" s="57">
        <v>0.57404223968565815</v>
      </c>
      <c r="I48" s="58">
        <v>0.90128494001583337</v>
      </c>
      <c r="J48" s="59">
        <v>0.73832890030266896</v>
      </c>
      <c r="K48" s="22">
        <v>0.89719748132197974</v>
      </c>
      <c r="L48" s="23">
        <v>1.1232369647073839</v>
      </c>
      <c r="M48" s="24">
        <v>1.0114697768959009</v>
      </c>
      <c r="N48" s="22">
        <v>0.57323963070139172</v>
      </c>
      <c r="O48" s="23">
        <v>0.90932340655281185</v>
      </c>
      <c r="P48" s="24">
        <v>0.73870949689406229</v>
      </c>
      <c r="Q48" s="22">
        <v>0.93418259023354566</v>
      </c>
      <c r="R48" s="23">
        <v>2.0520915548539858</v>
      </c>
      <c r="S48" s="24">
        <v>1.4806954928015048</v>
      </c>
      <c r="T48" s="22">
        <v>0.98805900257550927</v>
      </c>
      <c r="U48" s="23">
        <v>1.2665036674816625</v>
      </c>
      <c r="V48" s="24">
        <v>1.1242674321253439</v>
      </c>
      <c r="W48" s="22">
        <v>1.217601822842495</v>
      </c>
      <c r="X48" s="23">
        <v>0.98915368163764139</v>
      </c>
      <c r="Y48" s="24">
        <v>1.1073850235849056</v>
      </c>
      <c r="Z48" s="22">
        <v>0.62562671665867375</v>
      </c>
      <c r="AA48" s="23">
        <v>1.1095187462438167</v>
      </c>
      <c r="AB48" s="24">
        <v>0.86048285765571719</v>
      </c>
      <c r="AC48" s="22">
        <v>0.76375588186611809</v>
      </c>
      <c r="AD48" s="23">
        <v>1.6528548272949342</v>
      </c>
      <c r="AE48" s="24">
        <v>1.2161126210885775</v>
      </c>
      <c r="AF48" s="22">
        <v>1.2006813168402535</v>
      </c>
      <c r="AG48" s="23">
        <v>1.8954231183785062</v>
      </c>
      <c r="AH48" s="24">
        <v>1.5585224503060175</v>
      </c>
      <c r="AI48" s="22">
        <v>1.5354979200982717</v>
      </c>
      <c r="AJ48" s="23">
        <v>1.6422981878088962</v>
      </c>
      <c r="AK48" s="24">
        <v>1.5910643256056893</v>
      </c>
    </row>
    <row r="49" spans="1:37" ht="12" x14ac:dyDescent="0.2">
      <c r="A49" s="34" t="s">
        <v>160</v>
      </c>
      <c r="B49" s="22">
        <v>2.4685593325862283</v>
      </c>
      <c r="C49" s="23">
        <v>6.2450823255136241</v>
      </c>
      <c r="D49" s="24">
        <v>4.4190911964358284</v>
      </c>
      <c r="E49" s="22">
        <v>2.8620713933675983</v>
      </c>
      <c r="F49" s="23">
        <v>7.1017745668794277</v>
      </c>
      <c r="G49" s="24">
        <v>4.9859451862262825</v>
      </c>
      <c r="H49" s="57">
        <v>2.3084479371316307</v>
      </c>
      <c r="I49" s="58">
        <v>5.7304670848303996</v>
      </c>
      <c r="J49" s="59">
        <v>4.0264147482344308</v>
      </c>
      <c r="K49" s="22">
        <v>2.0684480114841275</v>
      </c>
      <c r="L49" s="23">
        <v>5.1758248771459572</v>
      </c>
      <c r="M49" s="24">
        <v>3.6393553695010405</v>
      </c>
      <c r="N49" s="22">
        <v>1.6673556566074135</v>
      </c>
      <c r="O49" s="23">
        <v>4.8932965815123186</v>
      </c>
      <c r="P49" s="24">
        <v>3.2556382561978845</v>
      </c>
      <c r="Q49" s="22">
        <v>2.290634583628214</v>
      </c>
      <c r="R49" s="23">
        <v>5.7517758484609312</v>
      </c>
      <c r="S49" s="24">
        <v>3.9826850266476956</v>
      </c>
      <c r="T49" s="22">
        <v>2.4443924139545774</v>
      </c>
      <c r="U49" s="23">
        <v>5.6870415647921755</v>
      </c>
      <c r="V49" s="24">
        <v>4.0306183470876684</v>
      </c>
      <c r="W49" s="22">
        <v>0.92922244374821983</v>
      </c>
      <c r="X49" s="23">
        <v>1.6536816376413077</v>
      </c>
      <c r="Y49" s="24">
        <v>1.2787441037735849</v>
      </c>
      <c r="Z49" s="22">
        <v>4.457862841696822</v>
      </c>
      <c r="AA49" s="23">
        <v>12.715547131431743</v>
      </c>
      <c r="AB49" s="24">
        <v>8.465715311434213</v>
      </c>
      <c r="AC49" s="22">
        <v>3.9417370126031548</v>
      </c>
      <c r="AD49" s="23">
        <v>8.4925690021231421</v>
      </c>
      <c r="AE49" s="24">
        <v>6.2571143169094245</v>
      </c>
      <c r="AF49" s="22">
        <v>2.4544159941920531</v>
      </c>
      <c r="AG49" s="23">
        <v>6.167354557165015</v>
      </c>
      <c r="AH49" s="24">
        <v>4.366841791691491</v>
      </c>
      <c r="AI49" s="22">
        <v>1.5299142912979145</v>
      </c>
      <c r="AJ49" s="23">
        <v>3.6552718286655681</v>
      </c>
      <c r="AK49" s="24">
        <v>2.6357025191851822</v>
      </c>
    </row>
    <row r="50" spans="1:37" ht="12" x14ac:dyDescent="0.2">
      <c r="A50" s="34" t="s">
        <v>183</v>
      </c>
      <c r="B50" s="22">
        <v>5.8865645623210057</v>
      </c>
      <c r="C50" s="23">
        <v>23.298848899898005</v>
      </c>
      <c r="D50" s="24">
        <v>14.879814566745436</v>
      </c>
      <c r="E50" s="22">
        <v>5.1749630359783145</v>
      </c>
      <c r="F50" s="23">
        <v>19.372939608613311</v>
      </c>
      <c r="G50" s="24">
        <v>12.287420941672522</v>
      </c>
      <c r="H50" s="57">
        <v>4.2915029469548136</v>
      </c>
      <c r="I50" s="58">
        <v>17.270568174897996</v>
      </c>
      <c r="J50" s="59">
        <v>10.80742303341588</v>
      </c>
      <c r="K50" s="22">
        <v>4.7013148021271736</v>
      </c>
      <c r="L50" s="23">
        <v>18.635522369008871</v>
      </c>
      <c r="M50" s="24">
        <v>11.745632289599769</v>
      </c>
      <c r="N50" s="22">
        <v>3.9878737770428554</v>
      </c>
      <c r="O50" s="23">
        <v>17.027080787701401</v>
      </c>
      <c r="P50" s="24">
        <v>10.407689294308579</v>
      </c>
      <c r="Q50" s="22">
        <v>4.7416843595187546</v>
      </c>
      <c r="R50" s="23">
        <v>18.069258089976323</v>
      </c>
      <c r="S50" s="24">
        <v>11.257144235174959</v>
      </c>
      <c r="T50" s="22">
        <v>4.303441816904706</v>
      </c>
      <c r="U50" s="23">
        <v>18.630806845965768</v>
      </c>
      <c r="V50" s="24">
        <v>11.312044013873939</v>
      </c>
      <c r="W50" s="22">
        <v>5.3973227000854456</v>
      </c>
      <c r="X50" s="23">
        <v>23.716773602199819</v>
      </c>
      <c r="Y50" s="24">
        <v>14.235701650943398</v>
      </c>
      <c r="Z50" s="22">
        <v>3.8322361250381478</v>
      </c>
      <c r="AA50" s="23">
        <v>16.730618094401553</v>
      </c>
      <c r="AB50" s="24">
        <v>10.092443008436547</v>
      </c>
      <c r="AC50" s="22">
        <v>4.4501194107493323</v>
      </c>
      <c r="AD50" s="23">
        <v>18.017030796977377</v>
      </c>
      <c r="AE50" s="24">
        <v>11.35270750574953</v>
      </c>
      <c r="AF50" s="22">
        <v>4.8222712422863205</v>
      </c>
      <c r="AG50" s="23">
        <v>18.312784247745732</v>
      </c>
      <c r="AH50" s="24">
        <v>11.770838975247793</v>
      </c>
      <c r="AI50" s="22">
        <v>5.2793210307378766</v>
      </c>
      <c r="AJ50" s="23">
        <v>21.905889621087315</v>
      </c>
      <c r="AK50" s="24">
        <v>13.92984852746193</v>
      </c>
    </row>
    <row r="51" spans="1:37" ht="12" x14ac:dyDescent="0.2">
      <c r="A51" s="34" t="s">
        <v>184</v>
      </c>
      <c r="B51" s="22">
        <v>3.9378657701407049</v>
      </c>
      <c r="C51" s="23">
        <v>3.0045169750837828</v>
      </c>
      <c r="D51" s="24">
        <v>3.4558015623353757</v>
      </c>
      <c r="E51" s="22">
        <v>3.731605998732662</v>
      </c>
      <c r="F51" s="23">
        <v>2.7390054008557199</v>
      </c>
      <c r="G51" s="24">
        <v>3.2343640196767396</v>
      </c>
      <c r="H51" s="57">
        <v>3.6806237721021611</v>
      </c>
      <c r="I51" s="58">
        <v>2.9078618841727057</v>
      </c>
      <c r="J51" s="59">
        <v>3.2926717417224616</v>
      </c>
      <c r="K51" s="22">
        <v>3.8400052200580728</v>
      </c>
      <c r="L51" s="23">
        <v>2.5496202693215904</v>
      </c>
      <c r="M51" s="24">
        <v>3.1876623271870819</v>
      </c>
      <c r="N51" s="22">
        <v>3.5331404161499242</v>
      </c>
      <c r="O51" s="23">
        <v>2.5233724531840531</v>
      </c>
      <c r="P51" s="24">
        <v>3.0359841065532489</v>
      </c>
      <c r="Q51" s="22">
        <v>5.0931823543288512</v>
      </c>
      <c r="R51" s="23">
        <v>3.9561957379636934</v>
      </c>
      <c r="S51" s="24">
        <v>4.5373429474039595</v>
      </c>
      <c r="T51" s="22">
        <v>5.2165769140716458</v>
      </c>
      <c r="U51" s="23">
        <v>3.9290953545232274</v>
      </c>
      <c r="V51" s="24">
        <v>4.5867719172347803</v>
      </c>
      <c r="W51" s="22">
        <v>5.148105952720023</v>
      </c>
      <c r="X51" s="23">
        <v>2.7039413382218149</v>
      </c>
      <c r="Y51" s="24">
        <v>3.9688974056603774</v>
      </c>
      <c r="Z51" s="22">
        <v>4.7935649823429394</v>
      </c>
      <c r="AA51" s="23">
        <v>3.3886551708196571</v>
      </c>
      <c r="AB51" s="24">
        <v>4.1116944893196914</v>
      </c>
      <c r="AC51" s="22">
        <v>5.1192925208673241</v>
      </c>
      <c r="AD51" s="23">
        <v>4.3102070634431433</v>
      </c>
      <c r="AE51" s="24">
        <v>4.7076451320649522</v>
      </c>
      <c r="AF51" s="22">
        <v>4.1242007092396618</v>
      </c>
      <c r="AG51" s="23">
        <v>3.0389863035305869</v>
      </c>
      <c r="AH51" s="24">
        <v>3.5652385852786654</v>
      </c>
      <c r="AI51" s="22">
        <v>4.4669030402858825</v>
      </c>
      <c r="AJ51" s="23">
        <v>3.6063632619439865</v>
      </c>
      <c r="AK51" s="24">
        <v>4.0191784858103308</v>
      </c>
    </row>
    <row r="52" spans="1:37" ht="12" x14ac:dyDescent="0.2">
      <c r="A52" s="34" t="s">
        <v>165</v>
      </c>
      <c r="B52" s="22">
        <v>1.4973228738637778</v>
      </c>
      <c r="C52" s="23">
        <v>2.2439166545242606</v>
      </c>
      <c r="D52" s="24">
        <v>1.8829302066557294</v>
      </c>
      <c r="E52" s="22">
        <v>1.5736112088995284</v>
      </c>
      <c r="F52" s="23">
        <v>2.3392017956091746</v>
      </c>
      <c r="G52" s="24">
        <v>1.9571328179901617</v>
      </c>
      <c r="H52" s="57">
        <v>1.5532907662082514</v>
      </c>
      <c r="I52" s="58">
        <v>2.4724438219353266</v>
      </c>
      <c r="J52" s="59">
        <v>2.0147360053807817</v>
      </c>
      <c r="K52" s="22">
        <v>1.2006133568235946</v>
      </c>
      <c r="L52" s="23">
        <v>2.4475078179845555</v>
      </c>
      <c r="M52" s="24">
        <v>1.8309700108083693</v>
      </c>
      <c r="N52" s="22">
        <v>1.5626291856138901</v>
      </c>
      <c r="O52" s="23">
        <v>2.4523315620471142</v>
      </c>
      <c r="P52" s="24">
        <v>2.0006715540880857</v>
      </c>
      <c r="Q52" s="22">
        <v>1.4366595895258316</v>
      </c>
      <c r="R52" s="23">
        <v>2.7032359905288081</v>
      </c>
      <c r="S52" s="24">
        <v>2.0558516410639784</v>
      </c>
      <c r="T52" s="22">
        <v>1.7981737298056659</v>
      </c>
      <c r="U52" s="23">
        <v>3.1124694376528117</v>
      </c>
      <c r="V52" s="24">
        <v>2.4410955627317308</v>
      </c>
      <c r="W52" s="22">
        <v>1.4312161777271433</v>
      </c>
      <c r="X52" s="23">
        <v>2.5091659028414299</v>
      </c>
      <c r="Y52" s="24">
        <v>1.9512824292452831</v>
      </c>
      <c r="Z52" s="22">
        <v>1.813663513101103</v>
      </c>
      <c r="AA52" s="23">
        <v>2.9910776200822893</v>
      </c>
      <c r="AB52" s="24">
        <v>2.3851193681565248</v>
      </c>
      <c r="AC52" s="22">
        <v>2.3527464472346362</v>
      </c>
      <c r="AD52" s="23">
        <v>3.4404036253224661</v>
      </c>
      <c r="AE52" s="24">
        <v>2.9061258624294375</v>
      </c>
      <c r="AF52" s="22">
        <v>1.8429062072431799</v>
      </c>
      <c r="AG52" s="23">
        <v>2.589447672125976</v>
      </c>
      <c r="AH52" s="24">
        <v>2.2274278286302334</v>
      </c>
      <c r="AI52" s="22">
        <v>1.8565565761188194</v>
      </c>
      <c r="AJ52" s="23">
        <v>2.7208607907742999</v>
      </c>
      <c r="AK52" s="24">
        <v>2.3062397042870346</v>
      </c>
    </row>
    <row r="53" spans="1:37" s="20" customFormat="1" ht="12" x14ac:dyDescent="0.2">
      <c r="A53" s="34" t="s">
        <v>185</v>
      </c>
      <c r="B53" s="22">
        <v>0.32063254887311665</v>
      </c>
      <c r="C53" s="23">
        <v>2.987031910243334</v>
      </c>
      <c r="D53" s="24">
        <v>1.6977979801020484</v>
      </c>
      <c r="E53" s="22">
        <v>0.39076251496162784</v>
      </c>
      <c r="F53" s="23">
        <v>4.6433330995300555</v>
      </c>
      <c r="G53" s="24">
        <v>2.5210822206605763</v>
      </c>
      <c r="H53" s="57">
        <v>0.40827603143418462</v>
      </c>
      <c r="I53" s="58">
        <v>4.0557822300712507</v>
      </c>
      <c r="J53" s="59">
        <v>2.2394448011250727</v>
      </c>
      <c r="K53" s="22">
        <v>0.33604123845877787</v>
      </c>
      <c r="L53" s="23">
        <v>3.1814410619694944</v>
      </c>
      <c r="M53" s="24">
        <v>1.7745083805191246</v>
      </c>
      <c r="N53" s="22">
        <v>0.31969133250654541</v>
      </c>
      <c r="O53" s="23">
        <v>3.28777244181751</v>
      </c>
      <c r="P53" s="24">
        <v>1.7810174044434497</v>
      </c>
      <c r="Q53" s="22">
        <v>0.36329322953526771</v>
      </c>
      <c r="R53" s="23">
        <v>2.8783543804262037</v>
      </c>
      <c r="S53" s="24">
        <v>1.5928328550413582</v>
      </c>
      <c r="T53" s="22">
        <v>0.40271599157106058</v>
      </c>
      <c r="U53" s="23">
        <v>2.9559902200488994</v>
      </c>
      <c r="V53" s="24">
        <v>1.6517163018777659</v>
      </c>
      <c r="W53" s="22">
        <v>0.55539732270008546</v>
      </c>
      <c r="X53" s="23">
        <v>3.6969141460433854</v>
      </c>
      <c r="Y53" s="24">
        <v>2.0710495283018866</v>
      </c>
      <c r="Z53" s="22">
        <v>0.28120503989187773</v>
      </c>
      <c r="AA53" s="23">
        <v>3.8324626693171839</v>
      </c>
      <c r="AB53" s="24">
        <v>2.0048016514090827</v>
      </c>
      <c r="AC53" s="22">
        <v>0.28374831524437827</v>
      </c>
      <c r="AD53" s="23">
        <v>3.5613999041161568</v>
      </c>
      <c r="AE53" s="24">
        <v>1.9513554951564569</v>
      </c>
      <c r="AF53" s="22">
        <v>0.32669700946583641</v>
      </c>
      <c r="AG53" s="23">
        <v>3.7645574279029419</v>
      </c>
      <c r="AH53" s="24">
        <v>2.0974381194822076</v>
      </c>
      <c r="AI53" s="22">
        <v>0.37131131522376393</v>
      </c>
      <c r="AJ53" s="23">
        <v>2.9937191103789127</v>
      </c>
      <c r="AK53" s="24">
        <v>1.7357065370243883</v>
      </c>
    </row>
    <row r="54" spans="1:37" s="20" customFormat="1" ht="12" x14ac:dyDescent="0.2">
      <c r="A54" s="34" t="s">
        <v>186</v>
      </c>
      <c r="B54" s="22">
        <v>3.1129373677001621E-3</v>
      </c>
      <c r="C54" s="23">
        <v>0</v>
      </c>
      <c r="D54" s="24">
        <v>1.5051400532819579E-3</v>
      </c>
      <c r="E54" s="22">
        <v>0</v>
      </c>
      <c r="F54" s="23">
        <v>3.5070491688293467E-3</v>
      </c>
      <c r="G54" s="24">
        <v>1.7568517217146874E-3</v>
      </c>
      <c r="H54" s="57">
        <v>3.0697445972495086E-3</v>
      </c>
      <c r="I54" s="58">
        <v>6.0897631082150903E-3</v>
      </c>
      <c r="J54" s="59">
        <v>4.5858937906998075E-3</v>
      </c>
      <c r="K54" s="22">
        <v>3.2625362957162899E-3</v>
      </c>
      <c r="L54" s="23">
        <v>3.1910141042823408E-3</v>
      </c>
      <c r="M54" s="24">
        <v>3.2263788736711352E-3</v>
      </c>
      <c r="N54" s="22">
        <v>5.5119195259749204E-3</v>
      </c>
      <c r="O54" s="23">
        <v>2.8416356454775368E-3</v>
      </c>
      <c r="P54" s="24">
        <v>4.1972130505344447E-3</v>
      </c>
      <c r="Q54" s="22">
        <v>0</v>
      </c>
      <c r="R54" s="23">
        <v>1.4798737174427784E-2</v>
      </c>
      <c r="S54" s="24">
        <v>7.2346685316034432E-3</v>
      </c>
      <c r="T54" s="22">
        <v>0</v>
      </c>
      <c r="U54" s="23">
        <v>9.7799511002444987E-3</v>
      </c>
      <c r="V54" s="24">
        <v>4.7841167324482719E-3</v>
      </c>
      <c r="W54" s="22">
        <v>0</v>
      </c>
      <c r="X54" s="23">
        <v>3.8191261839291171E-3</v>
      </c>
      <c r="Y54" s="24">
        <v>1.8425707547169812E-3</v>
      </c>
      <c r="Z54" s="22">
        <v>4.3597680603391902E-3</v>
      </c>
      <c r="AA54" s="23">
        <v>1.6180481716055659E-2</v>
      </c>
      <c r="AB54" s="24">
        <v>1.0096930533117932E-2</v>
      </c>
      <c r="AC54" s="22">
        <v>2.364569293703152E-3</v>
      </c>
      <c r="AD54" s="23">
        <v>9.1317946259388636E-3</v>
      </c>
      <c r="AE54" s="24">
        <v>5.8076056403465982E-3</v>
      </c>
      <c r="AF54" s="22">
        <v>0</v>
      </c>
      <c r="AG54" s="23">
        <v>5.2577617708141648E-3</v>
      </c>
      <c r="AH54" s="24">
        <v>2.7081189405838701E-3</v>
      </c>
      <c r="AI54" s="22">
        <v>0</v>
      </c>
      <c r="AJ54" s="23">
        <v>2.5741350906095554E-3</v>
      </c>
      <c r="AK54" s="24">
        <v>1.3392797353583242E-3</v>
      </c>
    </row>
    <row r="55" spans="1:37" ht="12" x14ac:dyDescent="0.2">
      <c r="A55" s="19" t="s">
        <v>98</v>
      </c>
      <c r="B55" s="25">
        <v>100</v>
      </c>
      <c r="C55" s="26">
        <v>100</v>
      </c>
      <c r="D55" s="27">
        <v>100</v>
      </c>
      <c r="E55" s="25">
        <v>100</v>
      </c>
      <c r="F55" s="26">
        <v>100</v>
      </c>
      <c r="G55" s="27">
        <v>100</v>
      </c>
      <c r="H55" s="60">
        <v>100</v>
      </c>
      <c r="I55" s="61">
        <v>100</v>
      </c>
      <c r="J55" s="62">
        <v>100</v>
      </c>
      <c r="K55" s="25">
        <v>100</v>
      </c>
      <c r="L55" s="26">
        <v>100</v>
      </c>
      <c r="M55" s="27">
        <v>100</v>
      </c>
      <c r="N55" s="25">
        <v>100</v>
      </c>
      <c r="O55" s="26">
        <v>100</v>
      </c>
      <c r="P55" s="27">
        <v>100</v>
      </c>
      <c r="Q55" s="25">
        <v>100</v>
      </c>
      <c r="R55" s="26">
        <v>100</v>
      </c>
      <c r="S55" s="27">
        <v>100</v>
      </c>
      <c r="T55" s="25">
        <v>100</v>
      </c>
      <c r="U55" s="26">
        <v>100</v>
      </c>
      <c r="V55" s="27">
        <v>100</v>
      </c>
      <c r="W55" s="25">
        <v>100</v>
      </c>
      <c r="X55" s="26">
        <v>100</v>
      </c>
      <c r="Y55" s="27">
        <v>100</v>
      </c>
      <c r="Z55" s="25">
        <v>100</v>
      </c>
      <c r="AA55" s="26">
        <v>100</v>
      </c>
      <c r="AB55" s="27">
        <v>100</v>
      </c>
      <c r="AC55" s="25">
        <v>100</v>
      </c>
      <c r="AD55" s="26">
        <v>100</v>
      </c>
      <c r="AE55" s="27">
        <v>100</v>
      </c>
      <c r="AF55" s="25">
        <v>100</v>
      </c>
      <c r="AG55" s="26">
        <v>100</v>
      </c>
      <c r="AH55" s="27">
        <v>100</v>
      </c>
      <c r="AI55" s="25">
        <v>100</v>
      </c>
      <c r="AJ55" s="26">
        <v>100</v>
      </c>
      <c r="AK55" s="27">
        <v>100</v>
      </c>
    </row>
    <row r="56" spans="1:37" s="18" customFormat="1" ht="9.75" customHeight="1" x14ac:dyDescent="0.2">
      <c r="A56" s="20" t="s">
        <v>187</v>
      </c>
      <c r="B56" s="20"/>
      <c r="C56" s="20"/>
      <c r="D56" s="21"/>
      <c r="E56" s="20"/>
      <c r="F56" s="20"/>
      <c r="G56" s="21"/>
      <c r="H56" s="55"/>
      <c r="I56" s="55"/>
      <c r="J56" s="56"/>
      <c r="K56" s="20"/>
      <c r="L56" s="20"/>
      <c r="M56" s="21"/>
      <c r="N56" s="20"/>
      <c r="O56" s="20"/>
      <c r="P56" s="21"/>
      <c r="Q56" s="20"/>
      <c r="R56" s="20"/>
      <c r="S56" s="21"/>
      <c r="T56" s="20"/>
      <c r="U56" s="20"/>
      <c r="V56" s="21"/>
      <c r="W56" s="20"/>
      <c r="X56" s="20"/>
      <c r="Y56" s="21"/>
      <c r="Z56" s="20"/>
      <c r="AA56" s="20"/>
      <c r="AB56" s="21"/>
      <c r="AC56" s="20"/>
      <c r="AD56" s="20"/>
      <c r="AE56" s="21"/>
      <c r="AF56" s="20"/>
      <c r="AG56" s="20"/>
      <c r="AH56" s="21"/>
      <c r="AI56" s="20"/>
      <c r="AJ56" s="20"/>
      <c r="AK56" s="21"/>
    </row>
    <row r="57" spans="1:37" ht="9.75" customHeight="1" x14ac:dyDescent="0.2">
      <c r="A57" s="20" t="s">
        <v>188</v>
      </c>
      <c r="B57" s="20"/>
      <c r="C57" s="20"/>
      <c r="D57" s="20"/>
      <c r="E57" s="20"/>
      <c r="F57" s="20"/>
      <c r="G57" s="20"/>
      <c r="H57" s="55"/>
      <c r="I57" s="55"/>
      <c r="J57" s="55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</row>
    <row r="58" spans="1:37" ht="9.75" customHeight="1" x14ac:dyDescent="0.2">
      <c r="A58" s="20" t="s">
        <v>191</v>
      </c>
      <c r="B58" s="20"/>
      <c r="C58" s="20"/>
      <c r="D58" s="20"/>
      <c r="E58" s="20"/>
      <c r="F58" s="20"/>
      <c r="G58" s="20"/>
      <c r="H58" s="55"/>
      <c r="I58" s="55"/>
      <c r="J58" s="55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</row>
    <row r="59" spans="1:37" x14ac:dyDescent="0.2">
      <c r="A59" s="20"/>
      <c r="B59" s="20"/>
      <c r="C59" s="20"/>
      <c r="D59" s="20"/>
      <c r="E59" s="20"/>
      <c r="F59" s="20"/>
      <c r="G59" s="20"/>
      <c r="H59" s="55"/>
      <c r="I59" s="55"/>
      <c r="J59" s="55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</row>
    <row r="60" spans="1:37" x14ac:dyDescent="0.2">
      <c r="A60" s="20"/>
      <c r="B60" s="20"/>
      <c r="C60" s="20"/>
      <c r="D60" s="20"/>
      <c r="E60" s="20"/>
      <c r="F60" s="20"/>
      <c r="G60" s="20"/>
      <c r="H60" s="55"/>
      <c r="I60" s="55"/>
      <c r="J60" s="55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"/>
    </row>
    <row r="61" spans="1:37" x14ac:dyDescent="0.2">
      <c r="H61" s="48"/>
      <c r="I61" s="48"/>
      <c r="J61" s="48"/>
    </row>
    <row r="62" spans="1:37" x14ac:dyDescent="0.2">
      <c r="H62" s="48"/>
      <c r="I62" s="48"/>
      <c r="J62" s="48"/>
    </row>
    <row r="63" spans="1:37" x14ac:dyDescent="0.2">
      <c r="H63" s="48"/>
      <c r="I63" s="48"/>
      <c r="J63" s="48"/>
    </row>
    <row r="64" spans="1:37" x14ac:dyDescent="0.2">
      <c r="H64" s="48"/>
      <c r="I64" s="48"/>
      <c r="J64" s="48"/>
    </row>
    <row r="65" spans="8:10" x14ac:dyDescent="0.2">
      <c r="H65" s="48"/>
      <c r="I65" s="48"/>
      <c r="J65" s="48"/>
    </row>
    <row r="66" spans="8:10" x14ac:dyDescent="0.2">
      <c r="H66" s="48"/>
      <c r="I66" s="48"/>
      <c r="J66" s="48"/>
    </row>
    <row r="67" spans="8:10" x14ac:dyDescent="0.2">
      <c r="H67" s="48"/>
      <c r="I67" s="48"/>
      <c r="J67" s="48"/>
    </row>
    <row r="68" spans="8:10" x14ac:dyDescent="0.2">
      <c r="H68" s="48"/>
      <c r="I68" s="48"/>
      <c r="J68" s="48"/>
    </row>
    <row r="69" spans="8:10" x14ac:dyDescent="0.2">
      <c r="H69" s="48"/>
      <c r="I69" s="48"/>
      <c r="J69" s="48"/>
    </row>
    <row r="70" spans="8:10" x14ac:dyDescent="0.2">
      <c r="H70" s="48"/>
      <c r="I70" s="48"/>
      <c r="J70" s="48"/>
    </row>
    <row r="71" spans="8:10" x14ac:dyDescent="0.2">
      <c r="H71" s="48"/>
      <c r="I71" s="48"/>
      <c r="J71" s="48"/>
    </row>
    <row r="72" spans="8:10" x14ac:dyDescent="0.2">
      <c r="H72" s="48"/>
      <c r="I72" s="48"/>
      <c r="J72" s="48"/>
    </row>
    <row r="73" spans="8:10" x14ac:dyDescent="0.2">
      <c r="H73" s="48"/>
      <c r="I73" s="48"/>
      <c r="J73" s="48"/>
    </row>
    <row r="74" spans="8:10" x14ac:dyDescent="0.2">
      <c r="H74" s="48"/>
      <c r="I74" s="48"/>
      <c r="J74" s="48"/>
    </row>
    <row r="75" spans="8:10" x14ac:dyDescent="0.2">
      <c r="H75" s="48"/>
      <c r="I75" s="48"/>
      <c r="J75" s="48"/>
    </row>
    <row r="76" spans="8:10" x14ac:dyDescent="0.2">
      <c r="H76" s="48"/>
      <c r="I76" s="48"/>
      <c r="J76" s="48"/>
    </row>
    <row r="77" spans="8:10" x14ac:dyDescent="0.2">
      <c r="H77" s="48"/>
      <c r="I77" s="48"/>
      <c r="J77" s="48"/>
    </row>
    <row r="78" spans="8:10" x14ac:dyDescent="0.2">
      <c r="H78" s="48"/>
      <c r="I78" s="48"/>
      <c r="J78" s="48"/>
    </row>
    <row r="79" spans="8:10" x14ac:dyDescent="0.2">
      <c r="H79" s="48"/>
      <c r="I79" s="48"/>
      <c r="J79" s="48"/>
    </row>
    <row r="80" spans="8:10" x14ac:dyDescent="0.2">
      <c r="H80" s="48"/>
      <c r="I80" s="48"/>
      <c r="J80" s="48"/>
    </row>
    <row r="81" spans="8:10" x14ac:dyDescent="0.2">
      <c r="H81" s="48"/>
      <c r="I81" s="48"/>
      <c r="J81" s="48"/>
    </row>
    <row r="82" spans="8:10" x14ac:dyDescent="0.2">
      <c r="H82" s="48"/>
      <c r="I82" s="48"/>
      <c r="J82" s="48"/>
    </row>
    <row r="83" spans="8:10" x14ac:dyDescent="0.2">
      <c r="H83" s="48"/>
      <c r="I83" s="48"/>
      <c r="J83" s="48"/>
    </row>
    <row r="84" spans="8:10" x14ac:dyDescent="0.2">
      <c r="H84" s="48"/>
      <c r="I84" s="48"/>
      <c r="J84" s="48"/>
    </row>
    <row r="85" spans="8:10" x14ac:dyDescent="0.2">
      <c r="H85" s="48"/>
      <c r="I85" s="48"/>
      <c r="J85" s="48"/>
    </row>
    <row r="86" spans="8:10" x14ac:dyDescent="0.2">
      <c r="H86" s="48"/>
      <c r="I86" s="48"/>
      <c r="J86" s="48"/>
    </row>
    <row r="87" spans="8:10" x14ac:dyDescent="0.2">
      <c r="H87" s="48"/>
      <c r="I87" s="48"/>
      <c r="J87" s="48"/>
    </row>
    <row r="88" spans="8:10" x14ac:dyDescent="0.2">
      <c r="H88" s="48"/>
      <c r="I88" s="48"/>
      <c r="J88" s="48"/>
    </row>
    <row r="89" spans="8:10" x14ac:dyDescent="0.2">
      <c r="H89" s="48"/>
      <c r="I89" s="48"/>
      <c r="J89" s="48"/>
    </row>
    <row r="90" spans="8:10" x14ac:dyDescent="0.2">
      <c r="H90" s="48"/>
      <c r="I90" s="48"/>
      <c r="J90" s="48"/>
    </row>
    <row r="91" spans="8:10" x14ac:dyDescent="0.2">
      <c r="H91" s="48"/>
      <c r="I91" s="48"/>
      <c r="J91" s="48"/>
    </row>
    <row r="92" spans="8:10" x14ac:dyDescent="0.2">
      <c r="H92" s="48"/>
      <c r="I92" s="48"/>
      <c r="J92" s="48"/>
    </row>
    <row r="93" spans="8:10" x14ac:dyDescent="0.2">
      <c r="H93" s="48"/>
      <c r="I93" s="48"/>
      <c r="J93" s="48"/>
    </row>
    <row r="94" spans="8:10" x14ac:dyDescent="0.2">
      <c r="H94" s="48"/>
      <c r="I94" s="48"/>
      <c r="J94" s="48"/>
    </row>
    <row r="95" spans="8:10" x14ac:dyDescent="0.2">
      <c r="H95" s="48"/>
      <c r="I95" s="48"/>
      <c r="J95" s="48"/>
    </row>
    <row r="96" spans="8:10" x14ac:dyDescent="0.2">
      <c r="H96" s="48"/>
      <c r="I96" s="48"/>
      <c r="J96" s="48"/>
    </row>
    <row r="97" spans="8:10" x14ac:dyDescent="0.2">
      <c r="H97" s="48"/>
      <c r="I97" s="48"/>
      <c r="J97" s="48"/>
    </row>
    <row r="98" spans="8:10" x14ac:dyDescent="0.2">
      <c r="H98" s="48"/>
      <c r="I98" s="48"/>
      <c r="J98" s="48"/>
    </row>
    <row r="99" spans="8:10" x14ac:dyDescent="0.2">
      <c r="H99" s="48"/>
      <c r="I99" s="48"/>
      <c r="J99" s="48"/>
    </row>
    <row r="100" spans="8:10" x14ac:dyDescent="0.2">
      <c r="H100" s="48"/>
      <c r="I100" s="48"/>
      <c r="J100" s="48"/>
    </row>
    <row r="101" spans="8:10" x14ac:dyDescent="0.2">
      <c r="H101" s="48"/>
      <c r="I101" s="48"/>
      <c r="J101" s="48"/>
    </row>
    <row r="102" spans="8:10" x14ac:dyDescent="0.2">
      <c r="H102" s="48"/>
      <c r="I102" s="48"/>
      <c r="J102" s="48"/>
    </row>
    <row r="103" spans="8:10" x14ac:dyDescent="0.2">
      <c r="H103" s="48"/>
      <c r="I103" s="48"/>
      <c r="J103" s="48"/>
    </row>
    <row r="104" spans="8:10" x14ac:dyDescent="0.2">
      <c r="H104" s="48"/>
      <c r="I104" s="48"/>
      <c r="J104" s="48"/>
    </row>
    <row r="105" spans="8:10" x14ac:dyDescent="0.2">
      <c r="H105" s="48"/>
      <c r="I105" s="48"/>
      <c r="J105" s="48"/>
    </row>
    <row r="106" spans="8:10" x14ac:dyDescent="0.2">
      <c r="H106" s="48"/>
      <c r="I106" s="48"/>
      <c r="J106" s="48"/>
    </row>
    <row r="107" spans="8:10" x14ac:dyDescent="0.2">
      <c r="H107" s="48"/>
      <c r="I107" s="48"/>
      <c r="J107" s="48"/>
    </row>
    <row r="108" spans="8:10" x14ac:dyDescent="0.2">
      <c r="H108" s="48"/>
      <c r="I108" s="48"/>
      <c r="J108" s="48"/>
    </row>
    <row r="109" spans="8:10" x14ac:dyDescent="0.2">
      <c r="H109" s="48"/>
      <c r="I109" s="48"/>
      <c r="J109" s="48"/>
    </row>
    <row r="110" spans="8:10" x14ac:dyDescent="0.2">
      <c r="H110" s="48"/>
      <c r="I110" s="48"/>
      <c r="J110" s="48"/>
    </row>
    <row r="111" spans="8:10" x14ac:dyDescent="0.2">
      <c r="H111" s="48"/>
      <c r="I111" s="48"/>
      <c r="J111" s="48"/>
    </row>
    <row r="112" spans="8:10" x14ac:dyDescent="0.2">
      <c r="H112" s="48"/>
      <c r="I112" s="48"/>
      <c r="J112" s="48"/>
    </row>
    <row r="113" spans="8:10" x14ac:dyDescent="0.2">
      <c r="H113" s="48"/>
      <c r="I113" s="48"/>
      <c r="J113" s="48"/>
    </row>
    <row r="114" spans="8:10" x14ac:dyDescent="0.2">
      <c r="H114" s="48"/>
      <c r="I114" s="48"/>
      <c r="J114" s="48"/>
    </row>
    <row r="115" spans="8:10" x14ac:dyDescent="0.2">
      <c r="H115" s="48"/>
      <c r="I115" s="48"/>
      <c r="J115" s="48"/>
    </row>
    <row r="116" spans="8:10" x14ac:dyDescent="0.2">
      <c r="H116" s="48"/>
      <c r="I116" s="48"/>
      <c r="J116" s="48"/>
    </row>
    <row r="117" spans="8:10" x14ac:dyDescent="0.2">
      <c r="H117" s="48"/>
      <c r="I117" s="48"/>
      <c r="J117" s="48"/>
    </row>
    <row r="118" spans="8:10" x14ac:dyDescent="0.2">
      <c r="H118" s="48"/>
      <c r="I118" s="48"/>
      <c r="J118" s="48"/>
    </row>
    <row r="119" spans="8:10" x14ac:dyDescent="0.2">
      <c r="H119" s="48"/>
      <c r="I119" s="48"/>
      <c r="J119" s="48"/>
    </row>
    <row r="120" spans="8:10" x14ac:dyDescent="0.2">
      <c r="H120" s="48"/>
      <c r="I120" s="48"/>
      <c r="J120" s="48"/>
    </row>
    <row r="121" spans="8:10" x14ac:dyDescent="0.2">
      <c r="H121" s="48"/>
      <c r="I121" s="48"/>
      <c r="J121" s="48"/>
    </row>
    <row r="122" spans="8:10" x14ac:dyDescent="0.2">
      <c r="H122" s="48"/>
      <c r="I122" s="48"/>
      <c r="J122" s="48"/>
    </row>
    <row r="123" spans="8:10" x14ac:dyDescent="0.2">
      <c r="H123" s="48"/>
      <c r="I123" s="48"/>
      <c r="J123" s="48"/>
    </row>
    <row r="124" spans="8:10" x14ac:dyDescent="0.2">
      <c r="H124" s="48"/>
      <c r="I124" s="48"/>
      <c r="J124" s="48"/>
    </row>
    <row r="125" spans="8:10" x14ac:dyDescent="0.2">
      <c r="H125" s="48"/>
      <c r="I125" s="48"/>
      <c r="J125" s="48"/>
    </row>
    <row r="126" spans="8:10" x14ac:dyDescent="0.2">
      <c r="H126" s="48"/>
      <c r="I126" s="48"/>
      <c r="J126" s="48"/>
    </row>
    <row r="127" spans="8:10" x14ac:dyDescent="0.2">
      <c r="H127" s="48"/>
      <c r="I127" s="48"/>
      <c r="J127" s="48"/>
    </row>
    <row r="128" spans="8:10" x14ac:dyDescent="0.2">
      <c r="H128" s="48"/>
      <c r="I128" s="48"/>
      <c r="J128" s="48"/>
    </row>
    <row r="129" spans="8:10" x14ac:dyDescent="0.2">
      <c r="H129" s="48"/>
      <c r="I129" s="48"/>
      <c r="J129" s="48"/>
    </row>
    <row r="130" spans="8:10" x14ac:dyDescent="0.2">
      <c r="H130" s="48"/>
      <c r="I130" s="48"/>
      <c r="J130" s="48"/>
    </row>
    <row r="131" spans="8:10" x14ac:dyDescent="0.2">
      <c r="H131" s="48"/>
      <c r="I131" s="48"/>
      <c r="J131" s="48"/>
    </row>
    <row r="132" spans="8:10" x14ac:dyDescent="0.2">
      <c r="H132" s="48"/>
      <c r="I132" s="48"/>
      <c r="J132" s="48"/>
    </row>
    <row r="133" spans="8:10" x14ac:dyDescent="0.2">
      <c r="H133" s="48"/>
      <c r="I133" s="48"/>
      <c r="J133" s="48"/>
    </row>
    <row r="134" spans="8:10" x14ac:dyDescent="0.2">
      <c r="H134" s="48"/>
      <c r="I134" s="48"/>
      <c r="J134" s="48"/>
    </row>
    <row r="135" spans="8:10" x14ac:dyDescent="0.2">
      <c r="H135" s="48"/>
      <c r="I135" s="48"/>
      <c r="J135" s="48"/>
    </row>
    <row r="136" spans="8:10" x14ac:dyDescent="0.2">
      <c r="H136" s="48"/>
      <c r="I136" s="48"/>
      <c r="J136" s="48"/>
    </row>
    <row r="137" spans="8:10" x14ac:dyDescent="0.2">
      <c r="H137" s="48"/>
      <c r="I137" s="48"/>
      <c r="J137" s="48"/>
    </row>
    <row r="138" spans="8:10" x14ac:dyDescent="0.2">
      <c r="H138" s="48"/>
      <c r="I138" s="48"/>
      <c r="J138" s="48"/>
    </row>
    <row r="139" spans="8:10" x14ac:dyDescent="0.2">
      <c r="H139" s="48"/>
      <c r="I139" s="48"/>
      <c r="J139" s="48"/>
    </row>
    <row r="140" spans="8:10" x14ac:dyDescent="0.2">
      <c r="H140" s="48"/>
      <c r="I140" s="48"/>
      <c r="J140" s="48"/>
    </row>
    <row r="141" spans="8:10" x14ac:dyDescent="0.2">
      <c r="H141" s="48"/>
      <c r="I141" s="48"/>
      <c r="J141" s="48"/>
    </row>
    <row r="142" spans="8:10" x14ac:dyDescent="0.2">
      <c r="H142" s="48"/>
      <c r="I142" s="48"/>
      <c r="J142" s="48"/>
    </row>
    <row r="143" spans="8:10" x14ac:dyDescent="0.2">
      <c r="H143" s="48"/>
      <c r="I143" s="48"/>
      <c r="J143" s="48"/>
    </row>
    <row r="144" spans="8:10" x14ac:dyDescent="0.2">
      <c r="H144" s="48"/>
      <c r="I144" s="48"/>
      <c r="J144" s="48"/>
    </row>
    <row r="145" spans="8:10" x14ac:dyDescent="0.2">
      <c r="H145" s="48"/>
      <c r="I145" s="48"/>
      <c r="J145" s="48"/>
    </row>
    <row r="146" spans="8:10" x14ac:dyDescent="0.2">
      <c r="H146" s="48"/>
      <c r="I146" s="48"/>
      <c r="J146" s="48"/>
    </row>
    <row r="147" spans="8:10" x14ac:dyDescent="0.2">
      <c r="H147" s="48"/>
      <c r="I147" s="48"/>
      <c r="J147" s="48"/>
    </row>
    <row r="148" spans="8:10" x14ac:dyDescent="0.2">
      <c r="H148" s="48"/>
      <c r="I148" s="48"/>
      <c r="J148" s="48"/>
    </row>
    <row r="149" spans="8:10" x14ac:dyDescent="0.2">
      <c r="H149" s="48"/>
      <c r="I149" s="48"/>
      <c r="J149" s="48"/>
    </row>
    <row r="150" spans="8:10" x14ac:dyDescent="0.2">
      <c r="H150" s="48"/>
      <c r="I150" s="48"/>
      <c r="J150" s="48"/>
    </row>
    <row r="151" spans="8:10" x14ac:dyDescent="0.2">
      <c r="H151" s="48"/>
      <c r="I151" s="48"/>
      <c r="J151" s="48"/>
    </row>
    <row r="152" spans="8:10" x14ac:dyDescent="0.2">
      <c r="H152" s="48"/>
      <c r="I152" s="48"/>
      <c r="J152" s="48"/>
    </row>
    <row r="153" spans="8:10" x14ac:dyDescent="0.2">
      <c r="H153" s="48"/>
      <c r="I153" s="48"/>
      <c r="J153" s="48"/>
    </row>
    <row r="154" spans="8:10" x14ac:dyDescent="0.2">
      <c r="H154" s="48"/>
      <c r="I154" s="48"/>
      <c r="J154" s="48"/>
    </row>
    <row r="155" spans="8:10" x14ac:dyDescent="0.2">
      <c r="H155" s="48"/>
      <c r="I155" s="48"/>
      <c r="J155" s="48"/>
    </row>
    <row r="156" spans="8:10" x14ac:dyDescent="0.2">
      <c r="H156" s="48"/>
      <c r="I156" s="48"/>
      <c r="J156" s="48"/>
    </row>
    <row r="157" spans="8:10" x14ac:dyDescent="0.2">
      <c r="H157" s="48"/>
      <c r="I157" s="48"/>
      <c r="J157" s="48"/>
    </row>
    <row r="158" spans="8:10" x14ac:dyDescent="0.2">
      <c r="H158" s="48"/>
      <c r="I158" s="48"/>
      <c r="J158" s="48"/>
    </row>
    <row r="159" spans="8:10" x14ac:dyDescent="0.2">
      <c r="H159" s="48"/>
      <c r="I159" s="48"/>
      <c r="J159" s="48"/>
    </row>
    <row r="160" spans="8:10" x14ac:dyDescent="0.2">
      <c r="H160" s="48"/>
      <c r="I160" s="48"/>
      <c r="J160" s="48"/>
    </row>
    <row r="161" spans="8:10" x14ac:dyDescent="0.2">
      <c r="H161" s="48"/>
      <c r="I161" s="48"/>
      <c r="J161" s="48"/>
    </row>
    <row r="162" spans="8:10" x14ac:dyDescent="0.2">
      <c r="H162" s="48"/>
      <c r="I162" s="48"/>
      <c r="J162" s="48"/>
    </row>
    <row r="163" spans="8:10" x14ac:dyDescent="0.2">
      <c r="H163" s="48"/>
      <c r="I163" s="48"/>
      <c r="J163" s="48"/>
    </row>
    <row r="164" spans="8:10" x14ac:dyDescent="0.2">
      <c r="H164" s="48"/>
      <c r="I164" s="48"/>
      <c r="J164" s="48"/>
    </row>
    <row r="165" spans="8:10" x14ac:dyDescent="0.2">
      <c r="H165" s="48"/>
      <c r="I165" s="48"/>
      <c r="J165" s="48"/>
    </row>
    <row r="166" spans="8:10" x14ac:dyDescent="0.2">
      <c r="H166" s="48"/>
      <c r="I166" s="48"/>
      <c r="J166" s="48"/>
    </row>
    <row r="167" spans="8:10" x14ac:dyDescent="0.2">
      <c r="H167" s="48"/>
      <c r="I167" s="48"/>
      <c r="J167" s="48"/>
    </row>
    <row r="168" spans="8:10" x14ac:dyDescent="0.2">
      <c r="H168" s="48"/>
      <c r="I168" s="48"/>
      <c r="J168" s="48"/>
    </row>
    <row r="169" spans="8:10" x14ac:dyDescent="0.2">
      <c r="H169" s="48"/>
      <c r="I169" s="48"/>
      <c r="J169" s="48"/>
    </row>
    <row r="170" spans="8:10" x14ac:dyDescent="0.2">
      <c r="H170" s="48"/>
      <c r="I170" s="48"/>
      <c r="J170" s="48"/>
    </row>
    <row r="171" spans="8:10" x14ac:dyDescent="0.2">
      <c r="H171" s="48"/>
      <c r="I171" s="48"/>
      <c r="J171" s="48"/>
    </row>
    <row r="172" spans="8:10" x14ac:dyDescent="0.2">
      <c r="H172" s="48"/>
      <c r="I172" s="48"/>
      <c r="J172" s="48"/>
    </row>
    <row r="173" spans="8:10" x14ac:dyDescent="0.2">
      <c r="H173" s="48"/>
      <c r="I173" s="48"/>
      <c r="J173" s="48"/>
    </row>
    <row r="174" spans="8:10" x14ac:dyDescent="0.2">
      <c r="H174" s="48"/>
      <c r="I174" s="48"/>
      <c r="J174" s="48"/>
    </row>
    <row r="175" spans="8:10" x14ac:dyDescent="0.2">
      <c r="H175" s="48"/>
      <c r="I175" s="48"/>
      <c r="J175" s="48"/>
    </row>
    <row r="176" spans="8:10" x14ac:dyDescent="0.2">
      <c r="H176" s="48"/>
      <c r="I176" s="48"/>
      <c r="J176" s="48"/>
    </row>
    <row r="177" spans="8:10" x14ac:dyDescent="0.2">
      <c r="H177" s="48"/>
      <c r="I177" s="48"/>
      <c r="J177" s="48"/>
    </row>
    <row r="178" spans="8:10" x14ac:dyDescent="0.2">
      <c r="H178" s="48"/>
      <c r="I178" s="48"/>
      <c r="J178" s="48"/>
    </row>
    <row r="179" spans="8:10" x14ac:dyDescent="0.2">
      <c r="H179" s="48"/>
      <c r="I179" s="48"/>
      <c r="J179" s="48"/>
    </row>
    <row r="180" spans="8:10" x14ac:dyDescent="0.2">
      <c r="H180" s="48"/>
      <c r="I180" s="48"/>
      <c r="J180" s="48"/>
    </row>
    <row r="181" spans="8:10" x14ac:dyDescent="0.2">
      <c r="H181" s="48"/>
      <c r="I181" s="48"/>
      <c r="J181" s="48"/>
    </row>
    <row r="182" spans="8:10" x14ac:dyDescent="0.2">
      <c r="H182" s="48"/>
      <c r="I182" s="48"/>
      <c r="J182" s="48"/>
    </row>
    <row r="183" spans="8:10" x14ac:dyDescent="0.2">
      <c r="H183" s="48"/>
      <c r="I183" s="48"/>
      <c r="J183" s="48"/>
    </row>
    <row r="184" spans="8:10" x14ac:dyDescent="0.2">
      <c r="H184" s="48"/>
      <c r="I184" s="48"/>
      <c r="J184" s="48"/>
    </row>
    <row r="185" spans="8:10" x14ac:dyDescent="0.2">
      <c r="H185" s="48"/>
      <c r="I185" s="48"/>
      <c r="J185" s="48"/>
    </row>
    <row r="186" spans="8:10" x14ac:dyDescent="0.2">
      <c r="H186" s="48"/>
      <c r="I186" s="48"/>
      <c r="J186" s="48"/>
    </row>
    <row r="187" spans="8:10" x14ac:dyDescent="0.2">
      <c r="H187" s="48"/>
      <c r="I187" s="48"/>
      <c r="J187" s="48"/>
    </row>
    <row r="188" spans="8:10" x14ac:dyDescent="0.2">
      <c r="H188" s="48"/>
      <c r="I188" s="48"/>
      <c r="J188" s="48"/>
    </row>
    <row r="189" spans="8:10" x14ac:dyDescent="0.2">
      <c r="H189" s="48"/>
      <c r="I189" s="48"/>
      <c r="J189" s="48"/>
    </row>
    <row r="190" spans="8:10" x14ac:dyDescent="0.2">
      <c r="H190" s="48"/>
      <c r="I190" s="48"/>
      <c r="J190" s="48"/>
    </row>
    <row r="191" spans="8:10" x14ac:dyDescent="0.2">
      <c r="H191" s="48"/>
      <c r="I191" s="48"/>
      <c r="J191" s="48"/>
    </row>
    <row r="192" spans="8:10" x14ac:dyDescent="0.2">
      <c r="H192" s="48"/>
      <c r="I192" s="48"/>
      <c r="J192" s="48"/>
    </row>
    <row r="193" spans="8:10" x14ac:dyDescent="0.2">
      <c r="H193" s="48"/>
      <c r="I193" s="48"/>
      <c r="J193" s="48"/>
    </row>
    <row r="194" spans="8:10" x14ac:dyDescent="0.2">
      <c r="H194" s="48"/>
      <c r="I194" s="48"/>
      <c r="J194" s="48"/>
    </row>
    <row r="195" spans="8:10" x14ac:dyDescent="0.2">
      <c r="H195" s="48"/>
      <c r="I195" s="48"/>
      <c r="J195" s="48"/>
    </row>
    <row r="196" spans="8:10" x14ac:dyDescent="0.2">
      <c r="H196" s="48"/>
      <c r="I196" s="48"/>
      <c r="J196" s="48"/>
    </row>
    <row r="197" spans="8:10" x14ac:dyDescent="0.2">
      <c r="H197" s="48"/>
      <c r="I197" s="48"/>
      <c r="J197" s="48"/>
    </row>
    <row r="198" spans="8:10" x14ac:dyDescent="0.2">
      <c r="H198" s="48"/>
      <c r="I198" s="48"/>
      <c r="J198" s="48"/>
    </row>
    <row r="199" spans="8:10" x14ac:dyDescent="0.2">
      <c r="H199" s="48"/>
      <c r="I199" s="48"/>
      <c r="J199" s="48"/>
    </row>
    <row r="200" spans="8:10" x14ac:dyDescent="0.2">
      <c r="H200" s="48"/>
      <c r="I200" s="48"/>
      <c r="J200" s="48"/>
    </row>
  </sheetData>
  <mergeCells count="22">
    <mergeCell ref="T2:V2"/>
    <mergeCell ref="T31:V31"/>
    <mergeCell ref="B2:D2"/>
    <mergeCell ref="E2:G2"/>
    <mergeCell ref="B31:D31"/>
    <mergeCell ref="E31:G31"/>
    <mergeCell ref="AI2:AK2"/>
    <mergeCell ref="AI31:AK31"/>
    <mergeCell ref="AF2:AH2"/>
    <mergeCell ref="AF31:AH31"/>
    <mergeCell ref="K2:M2"/>
    <mergeCell ref="K31:M31"/>
    <mergeCell ref="AC2:AE2"/>
    <mergeCell ref="AC31:AE31"/>
    <mergeCell ref="Q2:S2"/>
    <mergeCell ref="Q31:S31"/>
    <mergeCell ref="N2:P2"/>
    <mergeCell ref="N31:P31"/>
    <mergeCell ref="Z2:AB2"/>
    <mergeCell ref="Z31:AB31"/>
    <mergeCell ref="W2:Y2"/>
    <mergeCell ref="W31:Y31"/>
  </mergeCells>
  <phoneticPr fontId="2" type="noConversion"/>
  <pageMargins left="0.75" right="0.75" top="1" bottom="1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H48"/>
  <sheetViews>
    <sheetView workbookViewId="0">
      <selection activeCell="D47" sqref="D47"/>
    </sheetView>
  </sheetViews>
  <sheetFormatPr baseColWidth="10" defaultRowHeight="12.75" x14ac:dyDescent="0.2"/>
  <cols>
    <col min="1" max="1" width="4" style="1" customWidth="1"/>
    <col min="2" max="2" width="19.7109375" style="1" customWidth="1"/>
    <col min="3" max="3" width="2.7109375" style="2" customWidth="1"/>
    <col min="4" max="4" width="10.42578125" style="1" customWidth="1"/>
    <col min="5" max="5" width="34.85546875" style="1" customWidth="1"/>
    <col min="6" max="6" width="2.7109375" style="2" customWidth="1"/>
    <col min="7" max="7" width="10.42578125" style="1" customWidth="1"/>
    <col min="8" max="8" width="34.85546875" style="1" customWidth="1"/>
    <col min="9" max="16384" width="11.42578125" style="2"/>
  </cols>
  <sheetData>
    <row r="1" spans="1:8" x14ac:dyDescent="0.2">
      <c r="A1" s="3" t="s">
        <v>97</v>
      </c>
      <c r="D1" s="3" t="s">
        <v>94</v>
      </c>
      <c r="G1" s="3" t="s">
        <v>100</v>
      </c>
    </row>
    <row r="2" spans="1:8" x14ac:dyDescent="0.2">
      <c r="A2" s="4" t="s">
        <v>30</v>
      </c>
      <c r="B2" s="4" t="s">
        <v>31</v>
      </c>
      <c r="D2" s="4" t="s">
        <v>95</v>
      </c>
      <c r="E2" s="4" t="s">
        <v>96</v>
      </c>
      <c r="G2" s="4" t="s">
        <v>95</v>
      </c>
      <c r="H2" s="4" t="s">
        <v>96</v>
      </c>
    </row>
    <row r="3" spans="1:8" x14ac:dyDescent="0.2">
      <c r="A3" s="5" t="s">
        <v>0</v>
      </c>
      <c r="B3" s="6" t="s">
        <v>32</v>
      </c>
      <c r="D3" s="5">
        <v>100</v>
      </c>
      <c r="E3" s="6" t="s">
        <v>63</v>
      </c>
      <c r="G3" s="5">
        <v>11</v>
      </c>
      <c r="H3" s="6" t="s">
        <v>101</v>
      </c>
    </row>
    <row r="4" spans="1:8" x14ac:dyDescent="0.2">
      <c r="A4" s="7" t="s">
        <v>1</v>
      </c>
      <c r="B4" s="8" t="s">
        <v>33</v>
      </c>
      <c r="D4" s="7">
        <v>130</v>
      </c>
      <c r="E4" s="8" t="s">
        <v>64</v>
      </c>
      <c r="G4" s="7">
        <v>22</v>
      </c>
      <c r="H4" s="8" t="s">
        <v>102</v>
      </c>
    </row>
    <row r="5" spans="1:8" x14ac:dyDescent="0.2">
      <c r="A5" s="7" t="s">
        <v>2</v>
      </c>
      <c r="B5" s="8" t="s">
        <v>34</v>
      </c>
      <c r="D5" s="7">
        <v>131</v>
      </c>
      <c r="E5" s="8" t="s">
        <v>65</v>
      </c>
      <c r="G5" s="7">
        <v>23</v>
      </c>
      <c r="H5" s="8" t="s">
        <v>103</v>
      </c>
    </row>
    <row r="6" spans="1:8" x14ac:dyDescent="0.2">
      <c r="A6" s="7" t="s">
        <v>3</v>
      </c>
      <c r="B6" s="8" t="s">
        <v>35</v>
      </c>
      <c r="D6" s="7">
        <v>150</v>
      </c>
      <c r="E6" s="8" t="s">
        <v>66</v>
      </c>
      <c r="G6" s="7">
        <v>32</v>
      </c>
      <c r="H6" s="8" t="s">
        <v>104</v>
      </c>
    </row>
    <row r="7" spans="1:8" x14ac:dyDescent="0.2">
      <c r="A7" s="7" t="s">
        <v>4</v>
      </c>
      <c r="B7" s="8" t="s">
        <v>36</v>
      </c>
      <c r="D7" s="7">
        <v>151</v>
      </c>
      <c r="E7" s="8" t="s">
        <v>67</v>
      </c>
      <c r="G7" s="7">
        <v>33</v>
      </c>
      <c r="H7" s="8" t="s">
        <v>105</v>
      </c>
    </row>
    <row r="8" spans="1:8" x14ac:dyDescent="0.2">
      <c r="A8" s="7" t="s">
        <v>5</v>
      </c>
      <c r="B8" s="8" t="s">
        <v>37</v>
      </c>
      <c r="D8" s="7">
        <v>200</v>
      </c>
      <c r="E8" s="8" t="s">
        <v>68</v>
      </c>
      <c r="G8" s="7">
        <v>51</v>
      </c>
      <c r="H8" s="8" t="s">
        <v>106</v>
      </c>
    </row>
    <row r="9" spans="1:8" x14ac:dyDescent="0.2">
      <c r="A9" s="7" t="s">
        <v>6</v>
      </c>
      <c r="B9" s="8" t="s">
        <v>38</v>
      </c>
      <c r="D9" s="7">
        <v>230</v>
      </c>
      <c r="E9" s="8" t="s">
        <v>69</v>
      </c>
      <c r="G9" s="7">
        <v>54</v>
      </c>
      <c r="H9" s="8" t="s">
        <v>107</v>
      </c>
    </row>
    <row r="10" spans="1:8" x14ac:dyDescent="0.2">
      <c r="A10" s="7" t="s">
        <v>7</v>
      </c>
      <c r="B10" s="8" t="s">
        <v>39</v>
      </c>
      <c r="D10" s="7">
        <v>231</v>
      </c>
      <c r="E10" s="8" t="s">
        <v>70</v>
      </c>
      <c r="G10" s="7">
        <v>55</v>
      </c>
      <c r="H10" s="8" t="s">
        <v>108</v>
      </c>
    </row>
    <row r="11" spans="1:8" x14ac:dyDescent="0.2">
      <c r="A11" s="7" t="s">
        <v>8</v>
      </c>
      <c r="B11" s="8" t="s">
        <v>40</v>
      </c>
      <c r="D11" s="7">
        <v>250</v>
      </c>
      <c r="E11" s="8" t="s">
        <v>71</v>
      </c>
      <c r="G11" s="7">
        <v>80</v>
      </c>
      <c r="H11" s="8" t="s">
        <v>109</v>
      </c>
    </row>
    <row r="12" spans="1:8" ht="13.5" thickBot="1" x14ac:dyDescent="0.25">
      <c r="A12" s="7" t="s">
        <v>9</v>
      </c>
      <c r="B12" s="8" t="s">
        <v>41</v>
      </c>
      <c r="D12" s="7">
        <v>251</v>
      </c>
      <c r="E12" s="8" t="s">
        <v>72</v>
      </c>
      <c r="G12" s="11">
        <v>0</v>
      </c>
      <c r="H12" s="12" t="s">
        <v>110</v>
      </c>
    </row>
    <row r="13" spans="1:8" x14ac:dyDescent="0.2">
      <c r="A13" s="7" t="s">
        <v>10</v>
      </c>
      <c r="B13" s="8" t="s">
        <v>42</v>
      </c>
      <c r="D13" s="7">
        <v>300</v>
      </c>
      <c r="E13" s="8" t="s">
        <v>73</v>
      </c>
    </row>
    <row r="14" spans="1:8" x14ac:dyDescent="0.2">
      <c r="A14" s="7" t="s">
        <v>11</v>
      </c>
      <c r="B14" s="8" t="s">
        <v>43</v>
      </c>
      <c r="D14" s="7">
        <v>330</v>
      </c>
      <c r="E14" s="8" t="s">
        <v>74</v>
      </c>
      <c r="G14" s="3" t="s">
        <v>111</v>
      </c>
    </row>
    <row r="15" spans="1:8" x14ac:dyDescent="0.2">
      <c r="A15" s="7" t="s">
        <v>12</v>
      </c>
      <c r="B15" s="8" t="s">
        <v>44</v>
      </c>
      <c r="D15" s="7">
        <v>331</v>
      </c>
      <c r="E15" s="8" t="s">
        <v>75</v>
      </c>
      <c r="G15" s="4" t="s">
        <v>112</v>
      </c>
      <c r="H15" s="4" t="s">
        <v>113</v>
      </c>
    </row>
    <row r="16" spans="1:8" x14ac:dyDescent="0.2">
      <c r="A16" s="7" t="s">
        <v>13</v>
      </c>
      <c r="B16" s="8" t="s">
        <v>45</v>
      </c>
      <c r="D16" s="7">
        <v>350</v>
      </c>
      <c r="E16" s="8" t="s">
        <v>76</v>
      </c>
      <c r="G16" s="5">
        <v>1</v>
      </c>
      <c r="H16" s="6" t="s">
        <v>114</v>
      </c>
    </row>
    <row r="17" spans="1:8" x14ac:dyDescent="0.2">
      <c r="A17" s="7" t="s">
        <v>14</v>
      </c>
      <c r="B17" s="8" t="s">
        <v>46</v>
      </c>
      <c r="D17" s="7">
        <v>351</v>
      </c>
      <c r="E17" s="8" t="s">
        <v>77</v>
      </c>
      <c r="G17" s="7">
        <v>2</v>
      </c>
      <c r="H17" s="8" t="s">
        <v>115</v>
      </c>
    </row>
    <row r="18" spans="1:8" x14ac:dyDescent="0.2">
      <c r="A18" s="7" t="s">
        <v>15</v>
      </c>
      <c r="B18" s="8" t="s">
        <v>47</v>
      </c>
      <c r="D18" s="7">
        <v>401</v>
      </c>
      <c r="E18" s="8" t="s">
        <v>78</v>
      </c>
      <c r="G18" s="7">
        <v>3</v>
      </c>
      <c r="H18" s="8" t="s">
        <v>116</v>
      </c>
    </row>
    <row r="19" spans="1:8" x14ac:dyDescent="0.2">
      <c r="A19" s="7" t="s">
        <v>16</v>
      </c>
      <c r="B19" s="8" t="s">
        <v>48</v>
      </c>
      <c r="D19" s="7">
        <v>402</v>
      </c>
      <c r="E19" s="8" t="s">
        <v>79</v>
      </c>
      <c r="G19" s="7">
        <v>4</v>
      </c>
      <c r="H19" s="8" t="s">
        <v>117</v>
      </c>
    </row>
    <row r="20" spans="1:8" x14ac:dyDescent="0.2">
      <c r="A20" s="7" t="s">
        <v>17</v>
      </c>
      <c r="B20" s="8" t="s">
        <v>49</v>
      </c>
      <c r="D20" s="7">
        <v>403</v>
      </c>
      <c r="E20" s="8" t="s">
        <v>80</v>
      </c>
      <c r="G20" s="7">
        <v>5</v>
      </c>
      <c r="H20" s="8" t="s">
        <v>118</v>
      </c>
    </row>
    <row r="21" spans="1:8" x14ac:dyDescent="0.2">
      <c r="A21" s="7" t="s">
        <v>18</v>
      </c>
      <c r="B21" s="8" t="s">
        <v>50</v>
      </c>
      <c r="D21" s="7">
        <v>410</v>
      </c>
      <c r="E21" s="8" t="s">
        <v>81</v>
      </c>
      <c r="G21" s="7">
        <v>6</v>
      </c>
      <c r="H21" s="8" t="s">
        <v>119</v>
      </c>
    </row>
    <row r="22" spans="1:8" x14ac:dyDescent="0.2">
      <c r="A22" s="7" t="s">
        <v>19</v>
      </c>
      <c r="B22" s="8" t="s">
        <v>51</v>
      </c>
      <c r="D22" s="7">
        <v>420</v>
      </c>
      <c r="E22" s="8" t="s">
        <v>82</v>
      </c>
      <c r="G22" s="7">
        <v>7</v>
      </c>
      <c r="H22" s="8" t="s">
        <v>120</v>
      </c>
    </row>
    <row r="23" spans="1:8" x14ac:dyDescent="0.2">
      <c r="A23" s="7" t="s">
        <v>20</v>
      </c>
      <c r="B23" s="8" t="s">
        <v>52</v>
      </c>
      <c r="D23" s="7">
        <v>421</v>
      </c>
      <c r="E23" s="8" t="s">
        <v>83</v>
      </c>
      <c r="G23" s="7">
        <v>8</v>
      </c>
      <c r="H23" s="8" t="s">
        <v>121</v>
      </c>
    </row>
    <row r="24" spans="1:8" ht="13.5" thickBot="1" x14ac:dyDescent="0.25">
      <c r="A24" s="7" t="s">
        <v>21</v>
      </c>
      <c r="B24" s="8" t="s">
        <v>53</v>
      </c>
      <c r="D24" s="7">
        <v>430</v>
      </c>
      <c r="E24" s="8" t="s">
        <v>84</v>
      </c>
      <c r="G24" s="11">
        <v>9</v>
      </c>
      <c r="H24" s="12" t="s">
        <v>122</v>
      </c>
    </row>
    <row r="25" spans="1:8" x14ac:dyDescent="0.2">
      <c r="A25" s="7" t="s">
        <v>22</v>
      </c>
      <c r="B25" s="8" t="s">
        <v>54</v>
      </c>
      <c r="D25" s="7">
        <v>431</v>
      </c>
      <c r="E25" s="8" t="s">
        <v>85</v>
      </c>
    </row>
    <row r="26" spans="1:8" x14ac:dyDescent="0.2">
      <c r="A26" s="7" t="s">
        <v>23</v>
      </c>
      <c r="B26" s="8" t="s">
        <v>55</v>
      </c>
      <c r="D26" s="7">
        <v>441</v>
      </c>
      <c r="E26" s="8" t="s">
        <v>86</v>
      </c>
      <c r="G26" s="3" t="s">
        <v>142</v>
      </c>
    </row>
    <row r="27" spans="1:8" x14ac:dyDescent="0.2">
      <c r="A27" s="7" t="s">
        <v>24</v>
      </c>
      <c r="B27" s="8" t="s">
        <v>56</v>
      </c>
      <c r="D27" s="7">
        <v>450</v>
      </c>
      <c r="E27" s="8" t="s">
        <v>87</v>
      </c>
      <c r="G27" s="4" t="s">
        <v>123</v>
      </c>
      <c r="H27" s="4" t="s">
        <v>124</v>
      </c>
    </row>
    <row r="28" spans="1:8" x14ac:dyDescent="0.2">
      <c r="A28" s="7" t="s">
        <v>25</v>
      </c>
      <c r="B28" s="8" t="s">
        <v>57</v>
      </c>
      <c r="D28" s="7">
        <v>451</v>
      </c>
      <c r="E28" s="8" t="s">
        <v>88</v>
      </c>
      <c r="G28" s="5" t="s">
        <v>125</v>
      </c>
      <c r="H28" s="28" t="s">
        <v>146</v>
      </c>
    </row>
    <row r="29" spans="1:8" x14ac:dyDescent="0.2">
      <c r="A29" s="7" t="s">
        <v>26</v>
      </c>
      <c r="B29" s="8" t="s">
        <v>58</v>
      </c>
      <c r="D29" s="7">
        <v>970</v>
      </c>
      <c r="E29" s="8" t="s">
        <v>89</v>
      </c>
      <c r="G29" s="7" t="s">
        <v>126</v>
      </c>
      <c r="H29" s="29" t="s">
        <v>128</v>
      </c>
    </row>
    <row r="30" spans="1:8" x14ac:dyDescent="0.2">
      <c r="A30" s="7" t="s">
        <v>27</v>
      </c>
      <c r="B30" s="8" t="s">
        <v>59</v>
      </c>
      <c r="D30" s="7">
        <v>980</v>
      </c>
      <c r="E30" s="8" t="s">
        <v>90</v>
      </c>
      <c r="G30" s="7" t="s">
        <v>127</v>
      </c>
      <c r="H30" s="29" t="s">
        <v>147</v>
      </c>
    </row>
    <row r="31" spans="1:8" x14ac:dyDescent="0.2">
      <c r="A31" s="7" t="s">
        <v>28</v>
      </c>
      <c r="B31" s="8" t="s">
        <v>60</v>
      </c>
      <c r="D31" s="7">
        <v>990</v>
      </c>
      <c r="E31" s="8" t="s">
        <v>91</v>
      </c>
      <c r="G31" s="7" t="s">
        <v>129</v>
      </c>
      <c r="H31" s="29" t="s">
        <v>148</v>
      </c>
    </row>
    <row r="32" spans="1:8" x14ac:dyDescent="0.2">
      <c r="A32" s="7" t="s">
        <v>29</v>
      </c>
      <c r="B32" s="8" t="s">
        <v>61</v>
      </c>
      <c r="D32" s="7">
        <v>3</v>
      </c>
      <c r="E32" s="8" t="s">
        <v>92</v>
      </c>
      <c r="G32" s="7" t="s">
        <v>143</v>
      </c>
      <c r="H32" s="29" t="s">
        <v>149</v>
      </c>
    </row>
    <row r="33" spans="1:8" x14ac:dyDescent="0.2">
      <c r="A33" s="9"/>
      <c r="B33" s="10"/>
      <c r="D33" s="9">
        <v>4</v>
      </c>
      <c r="E33" s="10" t="s">
        <v>93</v>
      </c>
      <c r="G33" s="7" t="s">
        <v>130</v>
      </c>
      <c r="H33" s="29" t="s">
        <v>150</v>
      </c>
    </row>
    <row r="34" spans="1:8" x14ac:dyDescent="0.2">
      <c r="G34" s="7" t="s">
        <v>131</v>
      </c>
      <c r="H34" s="29" t="s">
        <v>151</v>
      </c>
    </row>
    <row r="35" spans="1:8" x14ac:dyDescent="0.2">
      <c r="G35" s="7" t="s">
        <v>132</v>
      </c>
      <c r="H35" s="29" t="s">
        <v>152</v>
      </c>
    </row>
    <row r="36" spans="1:8" x14ac:dyDescent="0.2">
      <c r="G36" s="7" t="s">
        <v>133</v>
      </c>
      <c r="H36" s="29" t="s">
        <v>153</v>
      </c>
    </row>
    <row r="37" spans="1:8" x14ac:dyDescent="0.2">
      <c r="G37" s="7" t="s">
        <v>134</v>
      </c>
      <c r="H37" s="29" t="s">
        <v>154</v>
      </c>
    </row>
    <row r="38" spans="1:8" x14ac:dyDescent="0.2">
      <c r="G38" s="7" t="s">
        <v>135</v>
      </c>
      <c r="H38" s="29" t="s">
        <v>155</v>
      </c>
    </row>
    <row r="39" spans="1:8" x14ac:dyDescent="0.2">
      <c r="G39" s="7" t="s">
        <v>136</v>
      </c>
      <c r="H39" s="29" t="s">
        <v>156</v>
      </c>
    </row>
    <row r="40" spans="1:8" x14ac:dyDescent="0.2">
      <c r="G40" s="7" t="s">
        <v>137</v>
      </c>
      <c r="H40" s="29" t="s">
        <v>157</v>
      </c>
    </row>
    <row r="41" spans="1:8" x14ac:dyDescent="0.2">
      <c r="G41" s="7" t="s">
        <v>138</v>
      </c>
      <c r="H41" s="29" t="s">
        <v>158</v>
      </c>
    </row>
    <row r="42" spans="1:8" x14ac:dyDescent="0.2">
      <c r="G42" s="7" t="s">
        <v>139</v>
      </c>
      <c r="H42" s="29" t="s">
        <v>159</v>
      </c>
    </row>
    <row r="43" spans="1:8" x14ac:dyDescent="0.2">
      <c r="G43" s="7" t="s">
        <v>140</v>
      </c>
      <c r="H43" s="29" t="s">
        <v>160</v>
      </c>
    </row>
    <row r="44" spans="1:8" x14ac:dyDescent="0.2">
      <c r="G44" s="7" t="s">
        <v>141</v>
      </c>
      <c r="H44" s="29" t="s">
        <v>161</v>
      </c>
    </row>
    <row r="45" spans="1:8" x14ac:dyDescent="0.2">
      <c r="G45" s="7" t="s">
        <v>162</v>
      </c>
      <c r="H45" s="29" t="s">
        <v>163</v>
      </c>
    </row>
    <row r="46" spans="1:8" x14ac:dyDescent="0.2">
      <c r="G46" s="7" t="s">
        <v>164</v>
      </c>
      <c r="H46" s="29" t="s">
        <v>165</v>
      </c>
    </row>
    <row r="47" spans="1:8" x14ac:dyDescent="0.2">
      <c r="G47" s="7" t="s">
        <v>166</v>
      </c>
      <c r="H47" s="29" t="s">
        <v>167</v>
      </c>
    </row>
    <row r="48" spans="1:8" x14ac:dyDescent="0.2">
      <c r="G48" s="9" t="s">
        <v>168</v>
      </c>
      <c r="H48" s="30" t="s">
        <v>169</v>
      </c>
    </row>
  </sheetData>
  <phoneticPr fontId="2" type="noConversion"/>
  <pageMargins left="0.75" right="0.75" top="1" bottom="1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Indice</vt:lpstr>
      <vt:lpstr>CAPV</vt:lpstr>
      <vt:lpstr>Codigos</vt:lpstr>
    </vt:vector>
  </TitlesOfParts>
  <Company>Egailan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</dc:creator>
  <cp:lastModifiedBy>Iñaki Valencia Zurbano</cp:lastModifiedBy>
  <dcterms:created xsi:type="dcterms:W3CDTF">2005-10-04T11:21:00Z</dcterms:created>
  <dcterms:modified xsi:type="dcterms:W3CDTF">2016-01-12T10:52:46Z</dcterms:modified>
</cp:coreProperties>
</file>